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9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2" l="1"/>
  <c r="AN6" i="2" l="1"/>
  <c r="AN26" i="2"/>
  <c r="AN19" i="2"/>
  <c r="AN8" i="2"/>
  <c r="AN7" i="2"/>
  <c r="AN9" i="2"/>
  <c r="AN37" i="2"/>
  <c r="AN21" i="2"/>
  <c r="AN35" i="2"/>
  <c r="AN43" i="2"/>
  <c r="AN39" i="2"/>
  <c r="AN18" i="2"/>
  <c r="AN28" i="2"/>
  <c r="AN13" i="2"/>
  <c r="AN20" i="2"/>
  <c r="AN17" i="2"/>
  <c r="AN30" i="2"/>
  <c r="AN22" i="2"/>
  <c r="AN40" i="2"/>
  <c r="AN15" i="2"/>
  <c r="AN38" i="2"/>
  <c r="AN14" i="2"/>
  <c r="AN42" i="2"/>
  <c r="AN41" i="2"/>
  <c r="AN44" i="2"/>
  <c r="AN32" i="2"/>
  <c r="AN23" i="2"/>
  <c r="AN24" i="2"/>
  <c r="AN31" i="2"/>
  <c r="AN12" i="2"/>
  <c r="AN11" i="2"/>
  <c r="AN33" i="2"/>
  <c r="AN10" i="2"/>
  <c r="AN34" i="2"/>
  <c r="AN29" i="2"/>
  <c r="AN36" i="2"/>
  <c r="AN27" i="2"/>
  <c r="AN16" i="2"/>
  <c r="AN25" i="2"/>
  <c r="AB6" i="2"/>
  <c r="AB26" i="2"/>
  <c r="AB19" i="2"/>
  <c r="AB8" i="2"/>
  <c r="AB7" i="2"/>
  <c r="AB9" i="2"/>
  <c r="AB37" i="2"/>
  <c r="AB21" i="2"/>
  <c r="AB35" i="2"/>
  <c r="AB43" i="2"/>
  <c r="AB39" i="2"/>
  <c r="AB18" i="2"/>
  <c r="AB28" i="2"/>
  <c r="AB13" i="2"/>
  <c r="AB20" i="2"/>
  <c r="AB17" i="2"/>
  <c r="AB30" i="2"/>
  <c r="AB22" i="2"/>
  <c r="AB40" i="2"/>
  <c r="AB15" i="2"/>
  <c r="AB38" i="2"/>
  <c r="AB14" i="2"/>
  <c r="AB42" i="2"/>
  <c r="AB41" i="2"/>
  <c r="AB44" i="2"/>
  <c r="AB32" i="2"/>
  <c r="AB23" i="2"/>
  <c r="AB24" i="2"/>
  <c r="AB31" i="2"/>
  <c r="AB12" i="2"/>
  <c r="AB11" i="2"/>
  <c r="AB33" i="2"/>
  <c r="AB10" i="2"/>
  <c r="AB34" i="2"/>
  <c r="AB29" i="2"/>
  <c r="AB36" i="2"/>
  <c r="AB27" i="2"/>
  <c r="AB16" i="2"/>
  <c r="AB25" i="2"/>
  <c r="AB5" i="2"/>
  <c r="M6" i="2"/>
  <c r="AC6" i="2" s="1"/>
  <c r="M26" i="2"/>
  <c r="AC26" i="2" s="1"/>
  <c r="M19" i="2"/>
  <c r="AC19" i="2" s="1"/>
  <c r="M8" i="2"/>
  <c r="AC8" i="2" s="1"/>
  <c r="M7" i="2"/>
  <c r="AC7" i="2" s="1"/>
  <c r="M9" i="2"/>
  <c r="AC9" i="2" s="1"/>
  <c r="M37" i="2"/>
  <c r="AC37" i="2" s="1"/>
  <c r="M21" i="2"/>
  <c r="AC21" i="2" s="1"/>
  <c r="M35" i="2"/>
  <c r="AC35" i="2" s="1"/>
  <c r="M43" i="2"/>
  <c r="AC43" i="2" s="1"/>
  <c r="M39" i="2"/>
  <c r="AC39" i="2" s="1"/>
  <c r="M18" i="2"/>
  <c r="AC18" i="2" s="1"/>
  <c r="M28" i="2"/>
  <c r="AC28" i="2" s="1"/>
  <c r="M13" i="2"/>
  <c r="AC13" i="2" s="1"/>
  <c r="M20" i="2"/>
  <c r="AC20" i="2" s="1"/>
  <c r="M17" i="2"/>
  <c r="AC17" i="2" s="1"/>
  <c r="M30" i="2"/>
  <c r="AC30" i="2" s="1"/>
  <c r="M22" i="2"/>
  <c r="AC22" i="2" s="1"/>
  <c r="M40" i="2"/>
  <c r="AC40" i="2" s="1"/>
  <c r="M15" i="2"/>
  <c r="AC15" i="2" s="1"/>
  <c r="M38" i="2"/>
  <c r="AC38" i="2" s="1"/>
  <c r="M14" i="2"/>
  <c r="AC14" i="2" s="1"/>
  <c r="M42" i="2"/>
  <c r="AC42" i="2" s="1"/>
  <c r="AO42" i="2" s="1"/>
  <c r="M41" i="2"/>
  <c r="AC41" i="2" s="1"/>
  <c r="AO41" i="2" s="1"/>
  <c r="M44" i="2"/>
  <c r="AC44" i="2" s="1"/>
  <c r="AO44" i="2" s="1"/>
  <c r="M32" i="2"/>
  <c r="AC32" i="2" s="1"/>
  <c r="AO32" i="2" s="1"/>
  <c r="M23" i="2"/>
  <c r="AC23" i="2" s="1"/>
  <c r="M24" i="2"/>
  <c r="AC24" i="2" s="1"/>
  <c r="M31" i="2"/>
  <c r="AC31" i="2" s="1"/>
  <c r="M12" i="2"/>
  <c r="AC12" i="2" s="1"/>
  <c r="M11" i="2"/>
  <c r="AC11" i="2" s="1"/>
  <c r="M33" i="2"/>
  <c r="AC33" i="2" s="1"/>
  <c r="M10" i="2"/>
  <c r="AC10" i="2" s="1"/>
  <c r="M34" i="2"/>
  <c r="AC34" i="2" s="1"/>
  <c r="M29" i="2"/>
  <c r="AC29" i="2" s="1"/>
  <c r="M36" i="2"/>
  <c r="AC36" i="2" s="1"/>
  <c r="M27" i="2"/>
  <c r="AC27" i="2" s="1"/>
  <c r="M16" i="2"/>
  <c r="AC16" i="2" s="1"/>
  <c r="M25" i="2"/>
  <c r="AC25" i="2" s="1"/>
  <c r="M5" i="2"/>
  <c r="AC5" i="2" s="1"/>
  <c r="AO5" i="2" s="1"/>
  <c r="AO33" i="2" l="1"/>
  <c r="AO24" i="2"/>
  <c r="AO15" i="2"/>
  <c r="AO17" i="2"/>
  <c r="AO18" i="2"/>
  <c r="AO21" i="2"/>
  <c r="AO8" i="2"/>
  <c r="AO25" i="2"/>
  <c r="AO29" i="2"/>
  <c r="AO11" i="2"/>
  <c r="AO23" i="2"/>
  <c r="AO40" i="2"/>
  <c r="AO20" i="2"/>
  <c r="AO39" i="2"/>
  <c r="AO37" i="2"/>
  <c r="AO19" i="2"/>
  <c r="AO36" i="2"/>
  <c r="AO16" i="2"/>
  <c r="AO34" i="2"/>
  <c r="AO12" i="2"/>
  <c r="AO14" i="2"/>
  <c r="AO22" i="2"/>
  <c r="AO13" i="2"/>
  <c r="AO43" i="2"/>
  <c r="AO9" i="2"/>
  <c r="AO26" i="2"/>
  <c r="AO27" i="2"/>
  <c r="AO10" i="2"/>
  <c r="AO31" i="2"/>
  <c r="AO38" i="2"/>
  <c r="AO30" i="2"/>
  <c r="AO28" i="2"/>
  <c r="AO35" i="2"/>
  <c r="AO7" i="2"/>
  <c r="AO6" i="2"/>
</calcChain>
</file>

<file path=xl/sharedStrings.xml><?xml version="1.0" encoding="utf-8"?>
<sst xmlns="http://schemas.openxmlformats.org/spreadsheetml/2006/main" count="137" uniqueCount="120">
  <si>
    <t>№</t>
  </si>
  <si>
    <t>Итог</t>
  </si>
  <si>
    <t>тв-во</t>
  </si>
  <si>
    <t>т.зр</t>
  </si>
  <si>
    <t>всего</t>
  </si>
  <si>
    <t>зад.</t>
  </si>
  <si>
    <t>Эссе</t>
  </si>
  <si>
    <t>Проект</t>
  </si>
  <si>
    <t>Тур 2</t>
  </si>
  <si>
    <t>Предварительнельые результаты 9 класс ИСТОРИЯ</t>
  </si>
  <si>
    <t>Образовательная оо</t>
  </si>
  <si>
    <t>обоснование</t>
  </si>
  <si>
    <t>закл.</t>
  </si>
  <si>
    <t>И-09-01-01</t>
  </si>
  <si>
    <t>И-09-01-02</t>
  </si>
  <si>
    <t>И-09-01-03</t>
  </si>
  <si>
    <t>И-09-01-04</t>
  </si>
  <si>
    <t>И-09-01-05</t>
  </si>
  <si>
    <t>И-09-01-06</t>
  </si>
  <si>
    <t>И-09-01-07</t>
  </si>
  <si>
    <t>И-09-01-08</t>
  </si>
  <si>
    <t>И-09-01-09</t>
  </si>
  <si>
    <t>И-09-02-01</t>
  </si>
  <si>
    <t>И-09-02-02</t>
  </si>
  <si>
    <t>И-09-02-03</t>
  </si>
  <si>
    <t>И-09-03-01</t>
  </si>
  <si>
    <t>И-09-06-01</t>
  </si>
  <si>
    <t>И-09-07-01</t>
  </si>
  <si>
    <t>И-09-07-02</t>
  </si>
  <si>
    <t>И-09-07-03</t>
  </si>
  <si>
    <t>И-09-07-04</t>
  </si>
  <si>
    <t>И-09-07-05</t>
  </si>
  <si>
    <t>И-09-08-01</t>
  </si>
  <si>
    <t>И-09-09-01</t>
  </si>
  <si>
    <t>И-09-09-02</t>
  </si>
  <si>
    <t>И-09-10-01</t>
  </si>
  <si>
    <t>И-09-11-01</t>
  </si>
  <si>
    <t>И-09-11-02</t>
  </si>
  <si>
    <t>И-09-11-03</t>
  </si>
  <si>
    <t>И-09-12-01</t>
  </si>
  <si>
    <t>И-09-14-01</t>
  </si>
  <si>
    <t>И-09-14-02</t>
  </si>
  <si>
    <t>И-09-14-03</t>
  </si>
  <si>
    <t>И-09-16-01</t>
  </si>
  <si>
    <t>И-09-16-02</t>
  </si>
  <si>
    <t>И-09-16-03</t>
  </si>
  <si>
    <t>И-09-15-01</t>
  </si>
  <si>
    <t>И-09-15-03</t>
  </si>
  <si>
    <t>И-09-15-04</t>
  </si>
  <si>
    <t>И-09-15-05</t>
  </si>
  <si>
    <t>И-09-15-06</t>
  </si>
  <si>
    <t>И-09-18-01</t>
  </si>
  <si>
    <t>И-09-18-02</t>
  </si>
  <si>
    <t>Татарский Антон</t>
  </si>
  <si>
    <t>Степаненко Софья</t>
  </si>
  <si>
    <t>Мирошниченко Александр</t>
  </si>
  <si>
    <t>Бурсова Кира</t>
  </si>
  <si>
    <t>Шендриков Даниил</t>
  </si>
  <si>
    <t>Казакова Алёна</t>
  </si>
  <si>
    <t>Солоницына Виктория</t>
  </si>
  <si>
    <t>Симонов Арсений</t>
  </si>
  <si>
    <t>Султанова Камилла</t>
  </si>
  <si>
    <t>Махмудова Камилла</t>
  </si>
  <si>
    <t>Толкачева Есения</t>
  </si>
  <si>
    <t>Волошина Ирина</t>
  </si>
  <si>
    <t>Смехов Мирон</t>
  </si>
  <si>
    <t>Груздева Виктория</t>
  </si>
  <si>
    <t>Андрейчук Мария</t>
  </si>
  <si>
    <t>Кулеш Павел</t>
  </si>
  <si>
    <t>Косенкова Ангелина</t>
  </si>
  <si>
    <t>Некрасова Дарья</t>
  </si>
  <si>
    <t>Аносова Карина</t>
  </si>
  <si>
    <t>Долгов Иван</t>
  </si>
  <si>
    <t>Корзун Елизавета</t>
  </si>
  <si>
    <t>Гарагуля Дмитрий</t>
  </si>
  <si>
    <t>Дранов Денис</t>
  </si>
  <si>
    <t>Ачилова Самира</t>
  </si>
  <si>
    <t>Красницкая Софья</t>
  </si>
  <si>
    <t>Устилко Диана</t>
  </si>
  <si>
    <t>Дерюшева Галина</t>
  </si>
  <si>
    <t>Бабенко София</t>
  </si>
  <si>
    <t>Колтаков Глеб</t>
  </si>
  <si>
    <t>Кузнецова Ксения</t>
  </si>
  <si>
    <t>Петров Вячеслав</t>
  </si>
  <si>
    <t>Мельникова Анна</t>
  </si>
  <si>
    <t>Шумилова Дарья</t>
  </si>
  <si>
    <t>Лебедева Анастасия</t>
  </si>
  <si>
    <t>Тюнькина Екатерина</t>
  </si>
  <si>
    <t>Лесковский Антон</t>
  </si>
  <si>
    <t>Усольцев Даниил</t>
  </si>
  <si>
    <t>Митюгов Семён</t>
  </si>
  <si>
    <t>Хакимов Арсений</t>
  </si>
  <si>
    <t>Еремина София</t>
  </si>
  <si>
    <t>ФИО</t>
  </si>
  <si>
    <t>итог</t>
  </si>
  <si>
    <t>Муниципальное автономное общеобразовательное учреждение Гуманитарный лицей г. Томска</t>
  </si>
  <si>
    <t>Муниципальное автономное общеобразовательное учреждение гимназия №55 им. Е.Г. Вёрсткиной г. Томска</t>
  </si>
  <si>
    <t>Муниципальное автономное общеобразовательное учреждение Гуманитарный лицей г.Томска</t>
  </si>
  <si>
    <t>Муниципальное автономное общеобразовательное учреждение лицей № 7 г. Томска</t>
  </si>
  <si>
    <t>ОГАОУ "Губернаторский Светленский лицей"</t>
  </si>
  <si>
    <t>Муниципальное автономное общеобразовательное учреждение Сибирский лицей г. Томска</t>
  </si>
  <si>
    <t>Муниципальное автономное общеобразовательное учреждение "Средняя общеобразовательная школа № 1 с. Александровское"</t>
  </si>
  <si>
    <t>МАОУ гимназия № 2 г. Асино</t>
  </si>
  <si>
    <t>Муниципальное бюджетное общеобразовательное учреждение "Зырянская средняя общеобразовательная школа" Зырянского района</t>
  </si>
  <si>
    <t>Муниципальное бюджетное общеобразовательное учреждение "Каргасокская средняя общеобразовательная школа-интернат № 1"</t>
  </si>
  <si>
    <t>Муниципальное казенное общеобразовательное учреждение средняя общеобразовательная школа № 1 г. Кедрового</t>
  </si>
  <si>
    <t>Муниципальное автономное общеобразовательное учреждение "Кожевниковская средняя общеобразовательная школа № 2"</t>
  </si>
  <si>
    <t>Муниципальное автономное общеобразовательное учреждение "Средняя общеобразовательная школа №7" г. Колпашево</t>
  </si>
  <si>
    <t>Муниципальное бюджетное общеобразовательное учреждение "Красноярская средняя общеобразовательная школа"</t>
  </si>
  <si>
    <t>Муниципальное бюджетное общеобразовательное учреждение "Володинская средняя общеобразовательная школа"</t>
  </si>
  <si>
    <t>МБОУ "Володинская СОШ</t>
  </si>
  <si>
    <t>Муниципальное автономное общеобразовательное учреждение "Молчановская средняя общеобразовательная школа № 2"</t>
  </si>
  <si>
    <t>Муниципальное бюджетное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</si>
  <si>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"Средняя общеобразовательная школа № 90"</t>
  </si>
  <si>
    <t>Муниципальное бюджетное общеобразовательное учреждение "Средняя общеобразовательная школа № 83"</t>
  </si>
  <si>
    <t>Муниципальное бюджетное общеобразовательное учреждение "Средняя общеобразовательная школа № 89"</t>
  </si>
  <si>
    <t>Муниципальное общеобразовательное учреждение «Средняя школа № 4 городского округа Стрежевой с углубленным изучением отдельных предметов»</t>
  </si>
  <si>
    <t>Муниципальное общеобразовательное учреждение «Средняя школа № 5 городского округа Стрежевой с углубленным изучением отдельных предметов»</t>
  </si>
  <si>
    <t>Муниципальное автономное общеобразовательное учреждение "Моряковская средняя общеобразовательная школа" Томского района</t>
  </si>
  <si>
    <t>Муниципальное бюджетное общеобразовательное учреждение "Наумовская средняя общеобразовательная школа"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</si>
</sst>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10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C19" zoomScaleSheetLayoutView="100" zoomScalePageLayoutView="106" workbookViewId="0">
      <selection activeCell="AP11" sqref="AP11"/>
    </sheetView>
  </sheetViews>
  <sheetFormatPr defaultColWidth="9.140625" defaultRowHeight="15" x14ac:dyDescent="0.25"/>
  <cols>
    <col min="1" max="1" width="3.85546875" customWidth="1"/>
    <col min="2" max="3" width="16.42578125" customWidth="1"/>
    <col min="4" max="4" width="5.85546875" customWidth="1"/>
    <col min="5" max="5" width="5.5703125" customWidth="1"/>
    <col min="6" max="6" width="4.28515625" customWidth="1"/>
    <col min="7" max="7" width="4.7109375" customWidth="1"/>
    <col min="8" max="8" width="4.42578125" customWidth="1"/>
    <col min="9" max="9" width="4.5703125" customWidth="1"/>
    <col min="10" max="11" width="4.28515625" customWidth="1"/>
    <col min="12" max="12" width="5.140625" customWidth="1"/>
    <col min="13" max="15" width="4.28515625" customWidth="1"/>
    <col min="16" max="16" width="4.7109375" customWidth="1"/>
    <col min="17" max="17" width="4.5703125" customWidth="1"/>
    <col min="18" max="18" width="5.140625" customWidth="1"/>
    <col min="19" max="26" width="5.28515625" customWidth="1"/>
    <col min="27" max="28" width="5.5703125" customWidth="1"/>
    <col min="29" max="29" width="6" customWidth="1"/>
    <col min="30" max="41" width="6.5703125" customWidth="1"/>
    <col min="42" max="42" width="29.28515625" customWidth="1"/>
  </cols>
  <sheetData>
    <row r="1" spans="1:42" x14ac:dyDescent="0.25">
      <c r="F1" s="54" t="s">
        <v>9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42" ht="15.75" thickBot="1" x14ac:dyDescent="0.3"/>
    <row r="3" spans="1:42" x14ac:dyDescent="0.25">
      <c r="A3" s="2"/>
      <c r="B3" s="2"/>
      <c r="C3" s="2"/>
      <c r="D3" s="51" t="s">
        <v>6</v>
      </c>
      <c r="E3" s="51"/>
      <c r="F3" s="51"/>
      <c r="G3" s="51"/>
      <c r="H3" s="51"/>
      <c r="I3" s="51"/>
      <c r="J3" s="51"/>
      <c r="K3" s="51"/>
      <c r="L3" s="52"/>
      <c r="M3" s="56" t="s">
        <v>4</v>
      </c>
      <c r="N3" s="53" t="s">
        <v>7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  <c r="AB3" s="58" t="s">
        <v>4</v>
      </c>
      <c r="AC3" s="60" t="s">
        <v>94</v>
      </c>
      <c r="AD3" s="53" t="s">
        <v>8</v>
      </c>
      <c r="AE3" s="51"/>
      <c r="AF3" s="51"/>
      <c r="AG3" s="51"/>
      <c r="AH3" s="51"/>
      <c r="AI3" s="51"/>
      <c r="AJ3" s="51"/>
      <c r="AK3" s="51"/>
      <c r="AL3" s="51"/>
      <c r="AM3" s="52"/>
      <c r="AN3" s="47" t="s">
        <v>4</v>
      </c>
      <c r="AO3" s="49" t="s">
        <v>1</v>
      </c>
      <c r="AP3" s="45"/>
    </row>
    <row r="4" spans="1:42" ht="57.75" customHeight="1" thickBot="1" x14ac:dyDescent="0.3">
      <c r="A4" s="1" t="s">
        <v>0</v>
      </c>
      <c r="B4" s="37" t="s">
        <v>93</v>
      </c>
      <c r="C4" s="32"/>
      <c r="D4" s="31" t="s">
        <v>11</v>
      </c>
      <c r="E4" s="24" t="s">
        <v>5</v>
      </c>
      <c r="F4" s="20">
        <v>1</v>
      </c>
      <c r="G4" s="20">
        <v>2</v>
      </c>
      <c r="H4" s="20">
        <v>3</v>
      </c>
      <c r="I4" s="20">
        <v>4</v>
      </c>
      <c r="J4" s="25" t="s">
        <v>2</v>
      </c>
      <c r="K4" s="24" t="s">
        <v>3</v>
      </c>
      <c r="L4" s="26" t="s">
        <v>12</v>
      </c>
      <c r="M4" s="57"/>
      <c r="N4" s="21">
        <v>1</v>
      </c>
      <c r="O4" s="20">
        <v>2</v>
      </c>
      <c r="P4" s="20">
        <v>3</v>
      </c>
      <c r="Q4" s="20">
        <v>4</v>
      </c>
      <c r="R4" s="20">
        <v>5</v>
      </c>
      <c r="S4" s="20">
        <v>6</v>
      </c>
      <c r="T4" s="33">
        <v>7</v>
      </c>
      <c r="U4" s="33">
        <v>8</v>
      </c>
      <c r="V4" s="33">
        <v>9</v>
      </c>
      <c r="W4" s="33">
        <v>10</v>
      </c>
      <c r="X4" s="33">
        <v>11</v>
      </c>
      <c r="Y4" s="33">
        <v>12</v>
      </c>
      <c r="Z4" s="33">
        <v>13</v>
      </c>
      <c r="AA4" s="36">
        <v>14</v>
      </c>
      <c r="AB4" s="59"/>
      <c r="AC4" s="61"/>
      <c r="AD4" s="23">
        <v>1</v>
      </c>
      <c r="AE4" s="19">
        <v>2</v>
      </c>
      <c r="AF4" s="19">
        <v>3</v>
      </c>
      <c r="AG4" s="19">
        <v>4</v>
      </c>
      <c r="AH4" s="19">
        <v>5</v>
      </c>
      <c r="AI4" s="19">
        <v>6</v>
      </c>
      <c r="AJ4" s="19">
        <v>7</v>
      </c>
      <c r="AK4" s="19">
        <v>8</v>
      </c>
      <c r="AL4" s="20">
        <v>9</v>
      </c>
      <c r="AM4" s="22">
        <v>10</v>
      </c>
      <c r="AN4" s="48"/>
      <c r="AO4" s="50"/>
      <c r="AP4" s="62" t="s">
        <v>10</v>
      </c>
    </row>
    <row r="5" spans="1:42" ht="67.5" customHeight="1" x14ac:dyDescent="0.25">
      <c r="A5" s="27">
        <v>1</v>
      </c>
      <c r="B5" s="38" t="s">
        <v>53</v>
      </c>
      <c r="C5" s="30" t="s">
        <v>13</v>
      </c>
      <c r="D5" s="28">
        <v>5</v>
      </c>
      <c r="E5" s="8">
        <v>5</v>
      </c>
      <c r="F5" s="8">
        <v>5</v>
      </c>
      <c r="G5" s="8">
        <v>5</v>
      </c>
      <c r="H5" s="8">
        <v>4</v>
      </c>
      <c r="I5" s="8">
        <v>5</v>
      </c>
      <c r="J5" s="8">
        <v>5</v>
      </c>
      <c r="K5" s="8">
        <v>10</v>
      </c>
      <c r="L5" s="15">
        <v>5</v>
      </c>
      <c r="M5" s="17">
        <f>SUM(D5:L5)</f>
        <v>49</v>
      </c>
      <c r="N5" s="14">
        <v>1</v>
      </c>
      <c r="O5" s="8">
        <v>1</v>
      </c>
      <c r="P5" s="8">
        <v>3</v>
      </c>
      <c r="Q5" s="8">
        <v>2</v>
      </c>
      <c r="R5" s="8">
        <v>1</v>
      </c>
      <c r="S5" s="8">
        <v>1</v>
      </c>
      <c r="T5" s="34">
        <v>2</v>
      </c>
      <c r="U5" s="34">
        <v>1</v>
      </c>
      <c r="V5" s="34">
        <v>1</v>
      </c>
      <c r="W5" s="34">
        <v>2</v>
      </c>
      <c r="X5" s="34">
        <v>2</v>
      </c>
      <c r="Y5" s="34">
        <v>2</v>
      </c>
      <c r="Z5" s="34">
        <v>3</v>
      </c>
      <c r="AA5" s="34">
        <v>2</v>
      </c>
      <c r="AB5" s="43">
        <f>SUM(N5:AA5)</f>
        <v>24</v>
      </c>
      <c r="AC5" s="44">
        <f>M5+AB5</f>
        <v>73</v>
      </c>
      <c r="AD5" s="28">
        <v>9</v>
      </c>
      <c r="AE5" s="8">
        <v>8</v>
      </c>
      <c r="AF5" s="8">
        <v>10</v>
      </c>
      <c r="AG5" s="8">
        <v>7</v>
      </c>
      <c r="AH5" s="8">
        <v>1</v>
      </c>
      <c r="AI5" s="8">
        <v>10</v>
      </c>
      <c r="AJ5" s="8">
        <v>7</v>
      </c>
      <c r="AK5" s="8">
        <v>7</v>
      </c>
      <c r="AL5" s="6">
        <v>9</v>
      </c>
      <c r="AM5" s="11">
        <v>4</v>
      </c>
      <c r="AN5" s="68">
        <f>SUM(AD5:AM5)</f>
        <v>72</v>
      </c>
      <c r="AO5" s="69">
        <f>AC5+AN5</f>
        <v>145</v>
      </c>
      <c r="AP5" s="30" t="s">
        <v>95</v>
      </c>
    </row>
    <row r="6" spans="1:42" ht="61.5" customHeight="1" x14ac:dyDescent="0.25">
      <c r="A6" s="27">
        <v>2</v>
      </c>
      <c r="B6" s="38" t="s">
        <v>54</v>
      </c>
      <c r="C6" s="30" t="s">
        <v>14</v>
      </c>
      <c r="D6" s="28">
        <v>5</v>
      </c>
      <c r="E6" s="8">
        <v>4</v>
      </c>
      <c r="F6" s="8">
        <v>5</v>
      </c>
      <c r="G6" s="8">
        <v>5</v>
      </c>
      <c r="H6" s="8">
        <v>5</v>
      </c>
      <c r="I6" s="8">
        <v>5</v>
      </c>
      <c r="J6" s="8">
        <v>4</v>
      </c>
      <c r="K6" s="8">
        <v>5</v>
      </c>
      <c r="L6" s="15">
        <v>4</v>
      </c>
      <c r="M6" s="17">
        <f>SUM(D6:L6)</f>
        <v>42</v>
      </c>
      <c r="N6" s="14">
        <v>1</v>
      </c>
      <c r="O6" s="8">
        <v>1</v>
      </c>
      <c r="P6" s="8">
        <v>1</v>
      </c>
      <c r="Q6" s="8">
        <v>2</v>
      </c>
      <c r="R6" s="8">
        <v>0</v>
      </c>
      <c r="S6" s="8">
        <v>2</v>
      </c>
      <c r="T6" s="34">
        <v>1</v>
      </c>
      <c r="U6" s="34">
        <v>3</v>
      </c>
      <c r="V6" s="34">
        <v>1</v>
      </c>
      <c r="W6" s="34">
        <v>1</v>
      </c>
      <c r="X6" s="34">
        <v>3</v>
      </c>
      <c r="Y6" s="34">
        <v>1</v>
      </c>
      <c r="Z6" s="34">
        <v>3</v>
      </c>
      <c r="AA6" s="34">
        <v>1</v>
      </c>
      <c r="AB6" s="43">
        <f>SUM(N6:AA6)</f>
        <v>21</v>
      </c>
      <c r="AC6" s="44">
        <f>M6+AB6</f>
        <v>63</v>
      </c>
      <c r="AD6" s="28">
        <v>4</v>
      </c>
      <c r="AE6" s="8">
        <v>0</v>
      </c>
      <c r="AF6" s="8">
        <v>2</v>
      </c>
      <c r="AG6" s="8">
        <v>2</v>
      </c>
      <c r="AH6" s="8">
        <v>2</v>
      </c>
      <c r="AI6" s="8">
        <v>8</v>
      </c>
      <c r="AJ6" s="8">
        <v>5</v>
      </c>
      <c r="AK6" s="8">
        <v>0</v>
      </c>
      <c r="AL6" s="6">
        <v>4</v>
      </c>
      <c r="AM6" s="11">
        <v>2</v>
      </c>
      <c r="AN6" s="68">
        <f>SUM(AD6:AM6)</f>
        <v>29</v>
      </c>
      <c r="AO6" s="69">
        <f>AC6+AN6</f>
        <v>92</v>
      </c>
      <c r="AP6" s="30" t="s">
        <v>95</v>
      </c>
    </row>
    <row r="7" spans="1:42" ht="66" customHeight="1" x14ac:dyDescent="0.25">
      <c r="A7" s="27">
        <v>3</v>
      </c>
      <c r="B7" s="38" t="s">
        <v>58</v>
      </c>
      <c r="C7" s="30" t="s">
        <v>18</v>
      </c>
      <c r="D7" s="3">
        <v>4</v>
      </c>
      <c r="E7" s="3">
        <v>5</v>
      </c>
      <c r="F7" s="3">
        <v>5</v>
      </c>
      <c r="G7" s="4">
        <v>5</v>
      </c>
      <c r="H7" s="4">
        <v>5</v>
      </c>
      <c r="I7" s="4">
        <v>3</v>
      </c>
      <c r="J7" s="4">
        <v>5</v>
      </c>
      <c r="K7" s="4">
        <v>0</v>
      </c>
      <c r="L7" s="16">
        <v>5</v>
      </c>
      <c r="M7" s="17">
        <f>SUM(D7:L7)</f>
        <v>37</v>
      </c>
      <c r="N7" s="18">
        <v>0</v>
      </c>
      <c r="O7" s="4">
        <v>1</v>
      </c>
      <c r="P7" s="4">
        <v>0</v>
      </c>
      <c r="Q7" s="4">
        <v>3</v>
      </c>
      <c r="R7" s="4">
        <v>0</v>
      </c>
      <c r="S7" s="4">
        <v>0</v>
      </c>
      <c r="T7" s="27">
        <v>0</v>
      </c>
      <c r="U7" s="27">
        <v>1</v>
      </c>
      <c r="V7" s="27">
        <v>1</v>
      </c>
      <c r="W7" s="27">
        <v>0</v>
      </c>
      <c r="X7" s="27">
        <v>1</v>
      </c>
      <c r="Y7" s="27">
        <v>0</v>
      </c>
      <c r="Z7" s="27">
        <v>2</v>
      </c>
      <c r="AA7" s="35">
        <v>0</v>
      </c>
      <c r="AB7" s="43">
        <f>SUM(N7:AA7)</f>
        <v>9</v>
      </c>
      <c r="AC7" s="44">
        <f>M7+AB7</f>
        <v>46</v>
      </c>
      <c r="AD7" s="29">
        <v>2</v>
      </c>
      <c r="AE7" s="6">
        <v>0</v>
      </c>
      <c r="AF7" s="6">
        <v>2</v>
      </c>
      <c r="AG7" s="6">
        <v>0</v>
      </c>
      <c r="AH7" s="6">
        <v>5</v>
      </c>
      <c r="AI7" s="6">
        <v>5</v>
      </c>
      <c r="AJ7" s="6">
        <v>3</v>
      </c>
      <c r="AK7" s="6">
        <v>0</v>
      </c>
      <c r="AL7" s="6">
        <v>2</v>
      </c>
      <c r="AM7" s="11">
        <v>2</v>
      </c>
      <c r="AN7" s="68">
        <f>SUM(AD7:AM7)</f>
        <v>21</v>
      </c>
      <c r="AO7" s="69">
        <f>AC7+AN7</f>
        <v>67</v>
      </c>
      <c r="AP7" s="30" t="s">
        <v>95</v>
      </c>
    </row>
    <row r="8" spans="1:42" ht="68.25" customHeight="1" x14ac:dyDescent="0.25">
      <c r="A8" s="27">
        <v>4</v>
      </c>
      <c r="B8" s="38" t="s">
        <v>57</v>
      </c>
      <c r="C8" s="30" t="s">
        <v>17</v>
      </c>
      <c r="D8" s="10">
        <v>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1">
        <v>0</v>
      </c>
      <c r="M8" s="17">
        <f>SUM(D8:L8)</f>
        <v>3</v>
      </c>
      <c r="N8" s="12">
        <v>2</v>
      </c>
      <c r="O8" s="6">
        <v>1</v>
      </c>
      <c r="P8" s="6">
        <v>2</v>
      </c>
      <c r="Q8" s="6">
        <v>2</v>
      </c>
      <c r="R8" s="6">
        <v>0</v>
      </c>
      <c r="S8" s="6">
        <v>0</v>
      </c>
      <c r="T8" s="35">
        <v>0</v>
      </c>
      <c r="U8" s="35">
        <v>2</v>
      </c>
      <c r="V8" s="35">
        <v>1</v>
      </c>
      <c r="W8" s="35">
        <v>0</v>
      </c>
      <c r="X8" s="35">
        <v>2</v>
      </c>
      <c r="Y8" s="35">
        <v>1</v>
      </c>
      <c r="Z8" s="35">
        <v>1</v>
      </c>
      <c r="AA8" s="35">
        <v>2</v>
      </c>
      <c r="AB8" s="43">
        <f>SUM(N8:AA8)</f>
        <v>16</v>
      </c>
      <c r="AC8" s="44">
        <f>M8+AB8</f>
        <v>19</v>
      </c>
      <c r="AD8" s="29">
        <v>6</v>
      </c>
      <c r="AE8" s="6">
        <v>7</v>
      </c>
      <c r="AF8" s="6">
        <v>0</v>
      </c>
      <c r="AG8" s="6">
        <v>0</v>
      </c>
      <c r="AH8" s="6">
        <v>1</v>
      </c>
      <c r="AI8" s="6">
        <v>5</v>
      </c>
      <c r="AJ8" s="6">
        <v>6</v>
      </c>
      <c r="AK8" s="6">
        <v>4</v>
      </c>
      <c r="AL8" s="6">
        <v>6</v>
      </c>
      <c r="AM8" s="11">
        <v>4</v>
      </c>
      <c r="AN8" s="68">
        <f>SUM(AD8:AM8)</f>
        <v>39</v>
      </c>
      <c r="AO8" s="69">
        <f>AC8+AN8</f>
        <v>58</v>
      </c>
      <c r="AP8" s="30" t="s">
        <v>98</v>
      </c>
    </row>
    <row r="9" spans="1:42" ht="57" customHeight="1" x14ac:dyDescent="0.25">
      <c r="A9" s="27">
        <v>5</v>
      </c>
      <c r="B9" s="38" t="s">
        <v>59</v>
      </c>
      <c r="C9" s="30" t="s">
        <v>19</v>
      </c>
      <c r="D9" s="29">
        <v>3</v>
      </c>
      <c r="E9" s="6">
        <v>3</v>
      </c>
      <c r="F9" s="6">
        <v>2</v>
      </c>
      <c r="G9" s="6">
        <v>3</v>
      </c>
      <c r="H9" s="6">
        <v>2</v>
      </c>
      <c r="I9" s="6">
        <v>0</v>
      </c>
      <c r="J9" s="6">
        <v>3</v>
      </c>
      <c r="K9" s="6">
        <v>1</v>
      </c>
      <c r="L9" s="13">
        <v>1</v>
      </c>
      <c r="M9" s="17">
        <f>SUM(D9:L9)</f>
        <v>18</v>
      </c>
      <c r="N9" s="12">
        <v>0</v>
      </c>
      <c r="O9" s="6">
        <v>0</v>
      </c>
      <c r="P9" s="6">
        <v>0</v>
      </c>
      <c r="Q9" s="6">
        <v>2</v>
      </c>
      <c r="R9" s="6">
        <v>0</v>
      </c>
      <c r="S9" s="6">
        <v>0</v>
      </c>
      <c r="T9" s="35">
        <v>0</v>
      </c>
      <c r="U9" s="35">
        <v>1</v>
      </c>
      <c r="V9" s="35">
        <v>0</v>
      </c>
      <c r="W9" s="35">
        <v>0</v>
      </c>
      <c r="X9" s="35">
        <v>2</v>
      </c>
      <c r="Y9" s="35">
        <v>0</v>
      </c>
      <c r="Z9" s="35">
        <v>2</v>
      </c>
      <c r="AA9" s="35">
        <v>2</v>
      </c>
      <c r="AB9" s="43">
        <f>SUM(N9:AA9)</f>
        <v>9</v>
      </c>
      <c r="AC9" s="44">
        <f>M9+AB9</f>
        <v>27</v>
      </c>
      <c r="AD9" s="29">
        <v>2</v>
      </c>
      <c r="AE9" s="6">
        <v>0</v>
      </c>
      <c r="AF9" s="6">
        <v>4</v>
      </c>
      <c r="AG9" s="6">
        <v>0</v>
      </c>
      <c r="AH9" s="6">
        <v>5</v>
      </c>
      <c r="AI9" s="6">
        <v>6</v>
      </c>
      <c r="AJ9" s="6">
        <v>6</v>
      </c>
      <c r="AK9" s="6">
        <v>1</v>
      </c>
      <c r="AL9" s="6">
        <v>3</v>
      </c>
      <c r="AM9" s="11">
        <v>4</v>
      </c>
      <c r="AN9" s="68">
        <f>SUM(AD9:AM9)</f>
        <v>31</v>
      </c>
      <c r="AO9" s="69">
        <f>AC9+AN9</f>
        <v>58</v>
      </c>
      <c r="AP9" s="30" t="s">
        <v>95</v>
      </c>
    </row>
    <row r="10" spans="1:42" ht="90" customHeight="1" x14ac:dyDescent="0.25">
      <c r="A10" s="27">
        <v>6</v>
      </c>
      <c r="B10" s="39" t="s">
        <v>86</v>
      </c>
      <c r="C10" s="30" t="s">
        <v>46</v>
      </c>
      <c r="D10" s="29">
        <v>4</v>
      </c>
      <c r="E10" s="6">
        <v>5</v>
      </c>
      <c r="F10" s="6">
        <v>5</v>
      </c>
      <c r="G10" s="6">
        <v>5</v>
      </c>
      <c r="H10" s="6">
        <v>3</v>
      </c>
      <c r="I10" s="6">
        <v>3</v>
      </c>
      <c r="J10" s="6">
        <v>5</v>
      </c>
      <c r="K10" s="6">
        <v>0</v>
      </c>
      <c r="L10" s="13">
        <v>1</v>
      </c>
      <c r="M10" s="17">
        <f>SUM(D10:L10)</f>
        <v>31</v>
      </c>
      <c r="N10" s="12">
        <v>1</v>
      </c>
      <c r="O10" s="6">
        <v>1</v>
      </c>
      <c r="P10" s="6">
        <v>0</v>
      </c>
      <c r="Q10" s="6">
        <v>2</v>
      </c>
      <c r="R10" s="6">
        <v>0</v>
      </c>
      <c r="S10" s="6">
        <v>0</v>
      </c>
      <c r="T10" s="35">
        <v>1</v>
      </c>
      <c r="U10" s="35">
        <v>1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43">
        <f>SUM(N10:AA10)</f>
        <v>6</v>
      </c>
      <c r="AC10" s="44">
        <f>M10+AB10</f>
        <v>37</v>
      </c>
      <c r="AD10" s="29">
        <v>2</v>
      </c>
      <c r="AE10" s="6">
        <v>0</v>
      </c>
      <c r="AF10" s="6">
        <v>3</v>
      </c>
      <c r="AG10" s="6">
        <v>0</v>
      </c>
      <c r="AH10" s="6">
        <v>5</v>
      </c>
      <c r="AI10" s="6">
        <v>5</v>
      </c>
      <c r="AJ10" s="6">
        <v>0</v>
      </c>
      <c r="AK10" s="6">
        <v>0</v>
      </c>
      <c r="AL10" s="6">
        <v>0</v>
      </c>
      <c r="AM10" s="11">
        <v>2</v>
      </c>
      <c r="AN10" s="68">
        <f>SUM(AD10:AM10)</f>
        <v>17</v>
      </c>
      <c r="AO10" s="69">
        <f>AC10+AN10</f>
        <v>54</v>
      </c>
      <c r="AP10" s="63" t="s">
        <v>116</v>
      </c>
    </row>
    <row r="11" spans="1:42" ht="78.75" customHeight="1" x14ac:dyDescent="0.25">
      <c r="A11" s="27">
        <v>7</v>
      </c>
      <c r="B11" s="38" t="s">
        <v>84</v>
      </c>
      <c r="C11" s="30" t="s">
        <v>44</v>
      </c>
      <c r="D11" s="29">
        <v>3</v>
      </c>
      <c r="E11" s="6">
        <v>3</v>
      </c>
      <c r="F11" s="6">
        <v>0</v>
      </c>
      <c r="G11" s="6">
        <v>3</v>
      </c>
      <c r="H11" s="6">
        <v>3</v>
      </c>
      <c r="I11" s="6">
        <v>3</v>
      </c>
      <c r="J11" s="6">
        <v>0</v>
      </c>
      <c r="K11" s="6">
        <v>0</v>
      </c>
      <c r="L11" s="13">
        <v>18</v>
      </c>
      <c r="M11" s="17">
        <f>SUM(D11:L11)</f>
        <v>33</v>
      </c>
      <c r="N11" s="12">
        <v>0</v>
      </c>
      <c r="O11" s="6">
        <v>1</v>
      </c>
      <c r="P11" s="6">
        <v>0</v>
      </c>
      <c r="Q11" s="6">
        <v>2</v>
      </c>
      <c r="R11" s="6">
        <v>0</v>
      </c>
      <c r="S11" s="6">
        <v>0</v>
      </c>
      <c r="T11" s="35">
        <v>0</v>
      </c>
      <c r="U11" s="35">
        <v>1</v>
      </c>
      <c r="V11" s="35">
        <v>0</v>
      </c>
      <c r="W11" s="35">
        <v>0</v>
      </c>
      <c r="X11" s="35">
        <v>2</v>
      </c>
      <c r="Y11" s="35">
        <v>0</v>
      </c>
      <c r="Z11" s="35">
        <v>0</v>
      </c>
      <c r="AA11" s="35">
        <v>0</v>
      </c>
      <c r="AB11" s="43">
        <f>SUM(N11:AA11)</f>
        <v>6</v>
      </c>
      <c r="AC11" s="44">
        <f>M11+AB11</f>
        <v>39</v>
      </c>
      <c r="AD11" s="29">
        <v>1</v>
      </c>
      <c r="AE11" s="6">
        <v>1</v>
      </c>
      <c r="AF11" s="6">
        <v>0</v>
      </c>
      <c r="AG11" s="6">
        <v>0</v>
      </c>
      <c r="AH11" s="6">
        <v>2</v>
      </c>
      <c r="AI11" s="6">
        <v>4</v>
      </c>
      <c r="AJ11" s="6">
        <v>0</v>
      </c>
      <c r="AK11" s="6">
        <v>0</v>
      </c>
      <c r="AL11" s="6">
        <v>0</v>
      </c>
      <c r="AM11" s="11">
        <v>2</v>
      </c>
      <c r="AN11" s="68">
        <f>SUM(AD11:AM11)</f>
        <v>10</v>
      </c>
      <c r="AO11" s="69">
        <f>AC11+AN11</f>
        <v>49</v>
      </c>
      <c r="AP11" s="30" t="s">
        <v>114</v>
      </c>
    </row>
    <row r="12" spans="1:42" ht="71.25" customHeight="1" x14ac:dyDescent="0.25">
      <c r="A12" s="27">
        <v>8</v>
      </c>
      <c r="B12" s="38" t="s">
        <v>83</v>
      </c>
      <c r="C12" s="30" t="s">
        <v>43</v>
      </c>
      <c r="D12" s="29">
        <v>2</v>
      </c>
      <c r="E12" s="6">
        <v>4</v>
      </c>
      <c r="F12" s="6">
        <v>2</v>
      </c>
      <c r="G12" s="6">
        <v>3</v>
      </c>
      <c r="H12" s="6">
        <v>3</v>
      </c>
      <c r="I12" s="6">
        <v>2</v>
      </c>
      <c r="J12" s="6">
        <v>3</v>
      </c>
      <c r="K12" s="6">
        <v>0</v>
      </c>
      <c r="L12" s="13">
        <v>0</v>
      </c>
      <c r="M12" s="17">
        <f>SUM(D12:L12)</f>
        <v>19</v>
      </c>
      <c r="N12" s="12">
        <v>1</v>
      </c>
      <c r="O12" s="6">
        <v>1</v>
      </c>
      <c r="P12" s="6">
        <v>1</v>
      </c>
      <c r="Q12" s="6">
        <v>2</v>
      </c>
      <c r="R12" s="6">
        <v>0</v>
      </c>
      <c r="S12" s="6">
        <v>1</v>
      </c>
      <c r="T12" s="35">
        <v>1</v>
      </c>
      <c r="U12" s="35">
        <v>2</v>
      </c>
      <c r="V12" s="35">
        <v>0</v>
      </c>
      <c r="W12" s="35">
        <v>0</v>
      </c>
      <c r="X12" s="35">
        <v>2</v>
      </c>
      <c r="Y12" s="35">
        <v>1</v>
      </c>
      <c r="Z12" s="35">
        <v>2</v>
      </c>
      <c r="AA12" s="35">
        <v>0</v>
      </c>
      <c r="AB12" s="43">
        <f>SUM(N12:AA12)</f>
        <v>14</v>
      </c>
      <c r="AC12" s="44">
        <f>M12+AB12</f>
        <v>33</v>
      </c>
      <c r="AD12" s="29">
        <v>1</v>
      </c>
      <c r="AE12" s="6">
        <v>0</v>
      </c>
      <c r="AF12" s="6">
        <v>1</v>
      </c>
      <c r="AG12" s="6">
        <v>1</v>
      </c>
      <c r="AH12" s="6">
        <v>2</v>
      </c>
      <c r="AI12" s="6">
        <v>3</v>
      </c>
      <c r="AJ12" s="6">
        <v>3</v>
      </c>
      <c r="AK12" s="6">
        <v>0</v>
      </c>
      <c r="AL12" s="6">
        <v>0</v>
      </c>
      <c r="AM12" s="11">
        <v>3</v>
      </c>
      <c r="AN12" s="68">
        <f>SUM(AD12:AM12)</f>
        <v>14</v>
      </c>
      <c r="AO12" s="69">
        <f>AC12+AN12</f>
        <v>47</v>
      </c>
      <c r="AP12" s="30" t="s">
        <v>113</v>
      </c>
    </row>
    <row r="13" spans="1:42" ht="60" customHeight="1" x14ac:dyDescent="0.25">
      <c r="A13" s="27">
        <v>9</v>
      </c>
      <c r="B13" s="38" t="s">
        <v>67</v>
      </c>
      <c r="C13" s="30" t="s">
        <v>27</v>
      </c>
      <c r="D13" s="29">
        <v>2</v>
      </c>
      <c r="E13" s="6">
        <v>4</v>
      </c>
      <c r="F13" s="6">
        <v>5</v>
      </c>
      <c r="G13" s="6">
        <v>3</v>
      </c>
      <c r="H13" s="6">
        <v>2</v>
      </c>
      <c r="I13" s="6">
        <v>0</v>
      </c>
      <c r="J13" s="6">
        <v>3</v>
      </c>
      <c r="K13" s="6">
        <v>1</v>
      </c>
      <c r="L13" s="13">
        <v>0</v>
      </c>
      <c r="M13" s="17">
        <f>SUM(D13:L13)</f>
        <v>20</v>
      </c>
      <c r="N13" s="12">
        <v>1</v>
      </c>
      <c r="O13" s="6">
        <v>1</v>
      </c>
      <c r="P13" s="6">
        <v>2</v>
      </c>
      <c r="Q13" s="6">
        <v>2</v>
      </c>
      <c r="R13" s="6">
        <v>0</v>
      </c>
      <c r="S13" s="6">
        <v>1</v>
      </c>
      <c r="T13" s="35">
        <v>2</v>
      </c>
      <c r="U13" s="35">
        <v>0</v>
      </c>
      <c r="V13" s="35">
        <v>0</v>
      </c>
      <c r="W13" s="35">
        <v>0</v>
      </c>
      <c r="X13" s="35">
        <v>2</v>
      </c>
      <c r="Y13" s="35">
        <v>1</v>
      </c>
      <c r="Z13" s="35">
        <v>3</v>
      </c>
      <c r="AA13" s="35">
        <v>0</v>
      </c>
      <c r="AB13" s="43">
        <f>SUM(N13:AA13)</f>
        <v>15</v>
      </c>
      <c r="AC13" s="44">
        <f>M13+AB13</f>
        <v>35</v>
      </c>
      <c r="AD13" s="29">
        <v>3</v>
      </c>
      <c r="AE13" s="6">
        <v>0</v>
      </c>
      <c r="AF13" s="6">
        <v>0</v>
      </c>
      <c r="AG13" s="6">
        <v>0</v>
      </c>
      <c r="AH13" s="6">
        <v>1</v>
      </c>
      <c r="AI13" s="6">
        <v>3</v>
      </c>
      <c r="AJ13" s="6">
        <v>3</v>
      </c>
      <c r="AK13" s="6">
        <v>0</v>
      </c>
      <c r="AL13" s="6">
        <v>0</v>
      </c>
      <c r="AM13" s="11">
        <v>1</v>
      </c>
      <c r="AN13" s="68">
        <f>SUM(AD13:AM13)</f>
        <v>11</v>
      </c>
      <c r="AO13" s="69">
        <f>AC13+AN13</f>
        <v>46</v>
      </c>
      <c r="AP13" s="30" t="s">
        <v>104</v>
      </c>
    </row>
    <row r="14" spans="1:42" ht="75" customHeight="1" x14ac:dyDescent="0.25">
      <c r="A14" s="27">
        <v>10</v>
      </c>
      <c r="B14" s="38" t="s">
        <v>75</v>
      </c>
      <c r="C14" s="30" t="s">
        <v>35</v>
      </c>
      <c r="D14" s="29">
        <v>4</v>
      </c>
      <c r="E14" s="6">
        <v>3</v>
      </c>
      <c r="F14" s="6">
        <v>5</v>
      </c>
      <c r="G14" s="6">
        <v>0</v>
      </c>
      <c r="H14" s="6">
        <v>0</v>
      </c>
      <c r="I14" s="6">
        <v>0</v>
      </c>
      <c r="J14" s="6">
        <v>3</v>
      </c>
      <c r="K14" s="6">
        <v>0</v>
      </c>
      <c r="L14" s="13">
        <v>1</v>
      </c>
      <c r="M14" s="17">
        <f>SUM(D14:L14)</f>
        <v>16</v>
      </c>
      <c r="N14" s="12">
        <v>0</v>
      </c>
      <c r="O14" s="6">
        <v>1</v>
      </c>
      <c r="P14" s="6">
        <v>1</v>
      </c>
      <c r="Q14" s="6">
        <v>2</v>
      </c>
      <c r="R14" s="6">
        <v>0</v>
      </c>
      <c r="S14" s="6">
        <v>0</v>
      </c>
      <c r="T14" s="35">
        <v>2</v>
      </c>
      <c r="U14" s="35">
        <v>1</v>
      </c>
      <c r="V14" s="35">
        <v>0</v>
      </c>
      <c r="W14" s="35">
        <v>0</v>
      </c>
      <c r="X14" s="35">
        <v>1</v>
      </c>
      <c r="Y14" s="35">
        <v>0</v>
      </c>
      <c r="Z14" s="35">
        <v>1</v>
      </c>
      <c r="AA14" s="35">
        <v>0</v>
      </c>
      <c r="AB14" s="43">
        <f>SUM(N14:AA14)</f>
        <v>9</v>
      </c>
      <c r="AC14" s="44">
        <f>M14+AB14</f>
        <v>25</v>
      </c>
      <c r="AD14" s="29">
        <v>0</v>
      </c>
      <c r="AE14" s="6">
        <v>4</v>
      </c>
      <c r="AF14" s="6">
        <v>0</v>
      </c>
      <c r="AG14" s="6">
        <v>0</v>
      </c>
      <c r="AH14" s="6">
        <v>2</v>
      </c>
      <c r="AI14" s="6">
        <v>4</v>
      </c>
      <c r="AJ14" s="6">
        <v>0</v>
      </c>
      <c r="AK14" s="6">
        <v>0</v>
      </c>
      <c r="AL14" s="6">
        <v>6</v>
      </c>
      <c r="AM14" s="11">
        <v>4</v>
      </c>
      <c r="AN14" s="68">
        <f>SUM(AD14:AM14)</f>
        <v>20</v>
      </c>
      <c r="AO14" s="69">
        <f>AC14+AN14</f>
        <v>45</v>
      </c>
      <c r="AP14" s="30" t="s">
        <v>107</v>
      </c>
    </row>
    <row r="15" spans="1:42" ht="79.5" customHeight="1" x14ac:dyDescent="0.25">
      <c r="A15" s="27">
        <v>11</v>
      </c>
      <c r="B15" s="38" t="s">
        <v>73</v>
      </c>
      <c r="C15" s="30" t="s">
        <v>33</v>
      </c>
      <c r="D15" s="28">
        <v>3</v>
      </c>
      <c r="E15" s="8">
        <v>3</v>
      </c>
      <c r="F15" s="8">
        <v>2</v>
      </c>
      <c r="G15" s="8">
        <v>2</v>
      </c>
      <c r="H15" s="8">
        <v>0</v>
      </c>
      <c r="I15" s="8">
        <v>2</v>
      </c>
      <c r="J15" s="8">
        <v>4</v>
      </c>
      <c r="K15" s="8">
        <v>0</v>
      </c>
      <c r="L15" s="15">
        <v>1</v>
      </c>
      <c r="M15" s="17">
        <f>SUM(D15:L15)</f>
        <v>17</v>
      </c>
      <c r="N15" s="14">
        <v>0</v>
      </c>
      <c r="O15" s="8">
        <v>1</v>
      </c>
      <c r="P15" s="8">
        <v>0</v>
      </c>
      <c r="Q15" s="8">
        <v>0</v>
      </c>
      <c r="R15" s="8">
        <v>1</v>
      </c>
      <c r="S15" s="8">
        <v>1</v>
      </c>
      <c r="T15" s="34">
        <v>0</v>
      </c>
      <c r="U15" s="34">
        <v>1</v>
      </c>
      <c r="V15" s="34">
        <v>0</v>
      </c>
      <c r="W15" s="34">
        <v>0</v>
      </c>
      <c r="X15" s="34">
        <v>0</v>
      </c>
      <c r="Y15" s="34">
        <v>0</v>
      </c>
      <c r="Z15" s="34">
        <v>2</v>
      </c>
      <c r="AA15" s="34">
        <v>3</v>
      </c>
      <c r="AB15" s="43">
        <f>SUM(N15:AA15)</f>
        <v>9</v>
      </c>
      <c r="AC15" s="44">
        <f>M15+AB15</f>
        <v>26</v>
      </c>
      <c r="AD15" s="28">
        <v>1</v>
      </c>
      <c r="AE15" s="8">
        <v>0</v>
      </c>
      <c r="AF15" s="8">
        <v>6</v>
      </c>
      <c r="AG15" s="8">
        <v>0</v>
      </c>
      <c r="AH15" s="8">
        <v>3</v>
      </c>
      <c r="AI15" s="8">
        <v>2</v>
      </c>
      <c r="AJ15" s="8">
        <v>1</v>
      </c>
      <c r="AK15" s="8">
        <v>0</v>
      </c>
      <c r="AL15" s="6">
        <v>0</v>
      </c>
      <c r="AM15" s="11">
        <v>2</v>
      </c>
      <c r="AN15" s="68">
        <f>SUM(AD15:AM15)</f>
        <v>15</v>
      </c>
      <c r="AO15" s="69">
        <f>AC15+AN15</f>
        <v>41</v>
      </c>
      <c r="AP15" s="30" t="s">
        <v>106</v>
      </c>
    </row>
    <row r="16" spans="1:42" ht="95.25" customHeight="1" x14ac:dyDescent="0.25">
      <c r="A16" s="27">
        <v>12</v>
      </c>
      <c r="B16" s="38" t="s">
        <v>91</v>
      </c>
      <c r="C16" s="30" t="s">
        <v>51</v>
      </c>
      <c r="D16" s="29">
        <v>4</v>
      </c>
      <c r="E16" s="6">
        <v>2</v>
      </c>
      <c r="F16" s="6">
        <v>2</v>
      </c>
      <c r="G16" s="6">
        <v>0</v>
      </c>
      <c r="H16" s="6">
        <v>2</v>
      </c>
      <c r="I16" s="6">
        <v>0</v>
      </c>
      <c r="J16" s="6">
        <v>3</v>
      </c>
      <c r="K16" s="6">
        <v>0</v>
      </c>
      <c r="L16" s="13">
        <v>2</v>
      </c>
      <c r="M16" s="17">
        <f>SUM(D16:L16)</f>
        <v>15</v>
      </c>
      <c r="N16" s="12">
        <v>1</v>
      </c>
      <c r="O16" s="6">
        <v>1</v>
      </c>
      <c r="P16" s="6">
        <v>3</v>
      </c>
      <c r="Q16" s="6">
        <v>1</v>
      </c>
      <c r="R16" s="6">
        <v>0</v>
      </c>
      <c r="S16" s="6">
        <v>0</v>
      </c>
      <c r="T16" s="35">
        <v>0</v>
      </c>
      <c r="U16" s="35">
        <v>1</v>
      </c>
      <c r="V16" s="35">
        <v>1</v>
      </c>
      <c r="W16" s="35">
        <v>0</v>
      </c>
      <c r="X16" s="35">
        <v>1</v>
      </c>
      <c r="Y16" s="35">
        <v>0</v>
      </c>
      <c r="Z16" s="35">
        <v>1</v>
      </c>
      <c r="AA16" s="35">
        <v>0</v>
      </c>
      <c r="AB16" s="43">
        <f>SUM(N16:AA16)</f>
        <v>10</v>
      </c>
      <c r="AC16" s="44">
        <f>M16+AB16</f>
        <v>25</v>
      </c>
      <c r="AD16" s="29">
        <v>0</v>
      </c>
      <c r="AE16" s="6">
        <v>0</v>
      </c>
      <c r="AF16" s="6">
        <v>4</v>
      </c>
      <c r="AG16" s="6">
        <v>1</v>
      </c>
      <c r="AH16" s="6">
        <v>2</v>
      </c>
      <c r="AI16" s="6">
        <v>5</v>
      </c>
      <c r="AJ16" s="6">
        <v>1</v>
      </c>
      <c r="AK16" s="6">
        <v>0</v>
      </c>
      <c r="AL16" s="6">
        <v>0</v>
      </c>
      <c r="AM16" s="11">
        <v>3</v>
      </c>
      <c r="AN16" s="68">
        <f>SUM(AD16:AM16)</f>
        <v>16</v>
      </c>
      <c r="AO16" s="69">
        <f>AC16+AN16</f>
        <v>41</v>
      </c>
      <c r="AP16" s="30" t="s">
        <v>118</v>
      </c>
    </row>
    <row r="17" spans="1:42" ht="74.25" customHeight="1" x14ac:dyDescent="0.25">
      <c r="A17" s="27">
        <v>13</v>
      </c>
      <c r="B17" s="38" t="s">
        <v>69</v>
      </c>
      <c r="C17" s="30" t="s">
        <v>29</v>
      </c>
      <c r="D17" s="29">
        <v>2</v>
      </c>
      <c r="E17" s="6">
        <v>4</v>
      </c>
      <c r="F17" s="6">
        <v>5</v>
      </c>
      <c r="G17" s="6">
        <v>0</v>
      </c>
      <c r="H17" s="6">
        <v>2</v>
      </c>
      <c r="I17" s="6">
        <v>0</v>
      </c>
      <c r="J17" s="6">
        <v>3</v>
      </c>
      <c r="K17" s="6">
        <v>0</v>
      </c>
      <c r="L17" s="13">
        <v>1</v>
      </c>
      <c r="M17" s="17">
        <f>SUM(D17:L17)</f>
        <v>17</v>
      </c>
      <c r="N17" s="12">
        <v>0</v>
      </c>
      <c r="O17" s="6">
        <v>1</v>
      </c>
      <c r="P17" s="6">
        <v>2</v>
      </c>
      <c r="Q17" s="6">
        <v>1</v>
      </c>
      <c r="R17" s="6">
        <v>0</v>
      </c>
      <c r="S17" s="6">
        <v>0</v>
      </c>
      <c r="T17" s="35">
        <v>1</v>
      </c>
      <c r="U17" s="35">
        <v>2</v>
      </c>
      <c r="V17" s="35">
        <v>0</v>
      </c>
      <c r="W17" s="35">
        <v>0</v>
      </c>
      <c r="X17" s="35">
        <v>1</v>
      </c>
      <c r="Y17" s="35">
        <v>0</v>
      </c>
      <c r="Z17" s="35">
        <v>2</v>
      </c>
      <c r="AA17" s="35">
        <v>0</v>
      </c>
      <c r="AB17" s="43">
        <f>SUM(N17:AA17)</f>
        <v>10</v>
      </c>
      <c r="AC17" s="44">
        <f>M17+AB17</f>
        <v>27</v>
      </c>
      <c r="AD17" s="29">
        <v>3</v>
      </c>
      <c r="AE17" s="6">
        <v>0</v>
      </c>
      <c r="AF17" s="6">
        <v>0</v>
      </c>
      <c r="AG17" s="6">
        <v>0</v>
      </c>
      <c r="AH17" s="6">
        <v>5</v>
      </c>
      <c r="AI17" s="6">
        <v>2</v>
      </c>
      <c r="AJ17" s="6">
        <v>1</v>
      </c>
      <c r="AK17" s="6">
        <v>0</v>
      </c>
      <c r="AL17" s="6">
        <v>0</v>
      </c>
      <c r="AM17" s="11">
        <v>2</v>
      </c>
      <c r="AN17" s="68">
        <f>SUM(AD17:AM17)</f>
        <v>13</v>
      </c>
      <c r="AO17" s="69">
        <f>AC17+AN17</f>
        <v>40</v>
      </c>
      <c r="AP17" s="30" t="s">
        <v>104</v>
      </c>
    </row>
    <row r="18" spans="1:42" ht="78.75" customHeight="1" x14ac:dyDescent="0.25">
      <c r="A18" s="27">
        <v>14</v>
      </c>
      <c r="B18" s="39" t="s">
        <v>65</v>
      </c>
      <c r="C18" s="30" t="s">
        <v>25</v>
      </c>
      <c r="D18" s="29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13">
        <v>0</v>
      </c>
      <c r="M18" s="17">
        <f>SUM(D18:L18)</f>
        <v>2</v>
      </c>
      <c r="N18" s="12">
        <v>1</v>
      </c>
      <c r="O18" s="6">
        <v>1</v>
      </c>
      <c r="P18" s="6">
        <v>0</v>
      </c>
      <c r="Q18" s="6">
        <v>1</v>
      </c>
      <c r="R18" s="6">
        <v>2</v>
      </c>
      <c r="S18" s="6">
        <v>0</v>
      </c>
      <c r="T18" s="35">
        <v>0</v>
      </c>
      <c r="U18" s="35">
        <v>1</v>
      </c>
      <c r="V18" s="35">
        <v>0</v>
      </c>
      <c r="W18" s="35">
        <v>0</v>
      </c>
      <c r="X18" s="35">
        <v>0</v>
      </c>
      <c r="Y18" s="35">
        <v>0</v>
      </c>
      <c r="Z18" s="35">
        <v>2</v>
      </c>
      <c r="AA18" s="35">
        <v>0</v>
      </c>
      <c r="AB18" s="43">
        <f>SUM(N18:AA18)</f>
        <v>8</v>
      </c>
      <c r="AC18" s="44">
        <f>M18+AB18</f>
        <v>10</v>
      </c>
      <c r="AD18" s="29">
        <v>0</v>
      </c>
      <c r="AE18" s="6">
        <v>8</v>
      </c>
      <c r="AF18" s="6">
        <v>1</v>
      </c>
      <c r="AG18" s="6">
        <v>0</v>
      </c>
      <c r="AH18" s="6">
        <v>5</v>
      </c>
      <c r="AI18" s="6">
        <v>3</v>
      </c>
      <c r="AJ18" s="6">
        <v>3</v>
      </c>
      <c r="AK18" s="6">
        <v>1</v>
      </c>
      <c r="AL18" s="6">
        <v>4</v>
      </c>
      <c r="AM18" s="11">
        <v>4</v>
      </c>
      <c r="AN18" s="68">
        <f>SUM(AD18:AM18)</f>
        <v>29</v>
      </c>
      <c r="AO18" s="69">
        <f>AC18+AN18</f>
        <v>39</v>
      </c>
      <c r="AP18" s="30" t="s">
        <v>102</v>
      </c>
    </row>
    <row r="19" spans="1:42" ht="81.75" customHeight="1" x14ac:dyDescent="0.25">
      <c r="A19" s="27">
        <v>15</v>
      </c>
      <c r="B19" s="38" t="s">
        <v>56</v>
      </c>
      <c r="C19" s="30" t="s">
        <v>16</v>
      </c>
      <c r="D19" s="29">
        <v>3</v>
      </c>
      <c r="E19" s="6">
        <v>4</v>
      </c>
      <c r="F19" s="6">
        <v>3</v>
      </c>
      <c r="G19" s="6">
        <v>0</v>
      </c>
      <c r="H19" s="6">
        <v>3</v>
      </c>
      <c r="I19" s="6">
        <v>0</v>
      </c>
      <c r="J19" s="6">
        <v>3</v>
      </c>
      <c r="K19" s="6">
        <v>0</v>
      </c>
      <c r="L19" s="13">
        <v>0</v>
      </c>
      <c r="M19" s="17">
        <f>SUM(D19:L19)</f>
        <v>16</v>
      </c>
      <c r="N19" s="12">
        <v>0</v>
      </c>
      <c r="O19" s="6">
        <v>1</v>
      </c>
      <c r="P19" s="6">
        <v>3</v>
      </c>
      <c r="Q19" s="6">
        <v>0</v>
      </c>
      <c r="R19" s="6">
        <v>0</v>
      </c>
      <c r="S19" s="6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1</v>
      </c>
      <c r="AA19" s="35">
        <v>0</v>
      </c>
      <c r="AB19" s="43">
        <f>SUM(N19:AA19)</f>
        <v>5</v>
      </c>
      <c r="AC19" s="44">
        <f>M19+AB19</f>
        <v>21</v>
      </c>
      <c r="AD19" s="29">
        <v>1</v>
      </c>
      <c r="AE19" s="6">
        <v>0</v>
      </c>
      <c r="AF19" s="6">
        <v>0</v>
      </c>
      <c r="AG19" s="6">
        <v>1</v>
      </c>
      <c r="AH19" s="6">
        <v>5</v>
      </c>
      <c r="AI19" s="6">
        <v>1</v>
      </c>
      <c r="AJ19" s="6">
        <v>2</v>
      </c>
      <c r="AK19" s="6">
        <v>1</v>
      </c>
      <c r="AL19" s="6">
        <v>4</v>
      </c>
      <c r="AM19" s="11">
        <v>2</v>
      </c>
      <c r="AN19" s="68">
        <f>SUM(AD19:AM19)</f>
        <v>17</v>
      </c>
      <c r="AO19" s="69">
        <f>AC19+AN19</f>
        <v>38</v>
      </c>
      <c r="AP19" s="30" t="s">
        <v>97</v>
      </c>
    </row>
    <row r="20" spans="1:42" ht="82.5" customHeight="1" x14ac:dyDescent="0.25">
      <c r="A20" s="27">
        <v>16</v>
      </c>
      <c r="B20" s="38" t="s">
        <v>68</v>
      </c>
      <c r="C20" s="30" t="s">
        <v>28</v>
      </c>
      <c r="D20" s="29">
        <v>2</v>
      </c>
      <c r="E20" s="6">
        <v>3</v>
      </c>
      <c r="F20" s="6">
        <v>2</v>
      </c>
      <c r="G20" s="6">
        <v>0</v>
      </c>
      <c r="H20" s="6">
        <v>0</v>
      </c>
      <c r="I20" s="6">
        <v>0</v>
      </c>
      <c r="J20" s="6">
        <v>3</v>
      </c>
      <c r="K20" s="6">
        <v>0</v>
      </c>
      <c r="L20" s="13">
        <v>1</v>
      </c>
      <c r="M20" s="17">
        <f>SUM(D20:L20)</f>
        <v>11</v>
      </c>
      <c r="N20" s="12">
        <v>0</v>
      </c>
      <c r="O20" s="6">
        <v>1</v>
      </c>
      <c r="P20" s="6">
        <v>0</v>
      </c>
      <c r="Q20" s="6">
        <v>2</v>
      </c>
      <c r="R20" s="6">
        <v>0</v>
      </c>
      <c r="S20" s="6">
        <v>0</v>
      </c>
      <c r="T20" s="35">
        <v>2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</v>
      </c>
      <c r="AA20" s="35">
        <v>1</v>
      </c>
      <c r="AB20" s="43">
        <f>SUM(N20:AA20)</f>
        <v>7</v>
      </c>
      <c r="AC20" s="44">
        <f>M20+AB20</f>
        <v>18</v>
      </c>
      <c r="AD20" s="29">
        <v>0</v>
      </c>
      <c r="AE20" s="6">
        <v>6</v>
      </c>
      <c r="AF20" s="6">
        <v>4</v>
      </c>
      <c r="AG20" s="6">
        <v>0</v>
      </c>
      <c r="AH20" s="6">
        <v>5</v>
      </c>
      <c r="AI20" s="6">
        <v>1</v>
      </c>
      <c r="AJ20" s="6">
        <v>1</v>
      </c>
      <c r="AK20" s="6">
        <v>0</v>
      </c>
      <c r="AL20" s="6">
        <v>0</v>
      </c>
      <c r="AM20" s="11">
        <v>3</v>
      </c>
      <c r="AN20" s="68">
        <f>SUM(AD20:AM20)</f>
        <v>20</v>
      </c>
      <c r="AO20" s="69">
        <f>AC20+AN20</f>
        <v>38</v>
      </c>
      <c r="AP20" s="30" t="s">
        <v>104</v>
      </c>
    </row>
    <row r="21" spans="1:42" ht="69" customHeight="1" x14ac:dyDescent="0.25">
      <c r="A21" s="27">
        <v>17</v>
      </c>
      <c r="B21" s="38" t="s">
        <v>61</v>
      </c>
      <c r="C21" s="30" t="s">
        <v>21</v>
      </c>
      <c r="D21" s="29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3">
        <v>0</v>
      </c>
      <c r="M21" s="17">
        <f>SUM(D21:L21)</f>
        <v>4</v>
      </c>
      <c r="N21" s="12">
        <v>2</v>
      </c>
      <c r="O21" s="6">
        <v>1</v>
      </c>
      <c r="P21" s="6">
        <v>2</v>
      </c>
      <c r="Q21" s="6">
        <v>2</v>
      </c>
      <c r="R21" s="6">
        <v>0</v>
      </c>
      <c r="S21" s="6">
        <v>0</v>
      </c>
      <c r="T21" s="35">
        <v>0</v>
      </c>
      <c r="U21" s="35">
        <v>2</v>
      </c>
      <c r="V21" s="35">
        <v>0</v>
      </c>
      <c r="W21" s="35">
        <v>0</v>
      </c>
      <c r="X21" s="35">
        <v>0</v>
      </c>
      <c r="Y21" s="35">
        <v>0</v>
      </c>
      <c r="Z21" s="35">
        <v>3</v>
      </c>
      <c r="AA21" s="35">
        <v>3</v>
      </c>
      <c r="AB21" s="43">
        <f>SUM(N21:AA21)</f>
        <v>15</v>
      </c>
      <c r="AC21" s="44">
        <f>M21+AB21</f>
        <v>19</v>
      </c>
      <c r="AD21" s="29">
        <v>3</v>
      </c>
      <c r="AE21" s="6">
        <v>0</v>
      </c>
      <c r="AF21" s="6">
        <v>3</v>
      </c>
      <c r="AG21" s="6">
        <v>0</v>
      </c>
      <c r="AH21" s="6">
        <v>2</v>
      </c>
      <c r="AI21" s="6">
        <v>2</v>
      </c>
      <c r="AJ21" s="6">
        <v>4</v>
      </c>
      <c r="AK21" s="6">
        <v>0</v>
      </c>
      <c r="AL21" s="6">
        <v>0</v>
      </c>
      <c r="AM21" s="11">
        <v>3</v>
      </c>
      <c r="AN21" s="68">
        <f>SUM(AD21:AM21)</f>
        <v>17</v>
      </c>
      <c r="AO21" s="69">
        <f>AC21+AN21</f>
        <v>36</v>
      </c>
      <c r="AP21" s="30" t="s">
        <v>100</v>
      </c>
    </row>
    <row r="22" spans="1:42" ht="83.25" customHeight="1" x14ac:dyDescent="0.25">
      <c r="A22" s="27">
        <v>18</v>
      </c>
      <c r="B22" s="38" t="s">
        <v>71</v>
      </c>
      <c r="C22" s="30" t="s">
        <v>31</v>
      </c>
      <c r="D22" s="28">
        <v>3</v>
      </c>
      <c r="E22" s="8">
        <v>3</v>
      </c>
      <c r="F22" s="8">
        <v>3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15">
        <v>1</v>
      </c>
      <c r="M22" s="17">
        <f>SUM(D22:L22)</f>
        <v>16</v>
      </c>
      <c r="N22" s="14">
        <v>1</v>
      </c>
      <c r="O22" s="8">
        <v>1</v>
      </c>
      <c r="P22" s="8">
        <v>0</v>
      </c>
      <c r="Q22" s="8">
        <v>2</v>
      </c>
      <c r="R22" s="8">
        <v>0</v>
      </c>
      <c r="S22" s="8">
        <v>0</v>
      </c>
      <c r="T22" s="34">
        <v>2</v>
      </c>
      <c r="U22" s="34">
        <v>0</v>
      </c>
      <c r="V22" s="34">
        <v>0</v>
      </c>
      <c r="W22" s="34">
        <v>0</v>
      </c>
      <c r="X22" s="34">
        <v>2</v>
      </c>
      <c r="Y22" s="34">
        <v>0</v>
      </c>
      <c r="Z22" s="34">
        <v>2</v>
      </c>
      <c r="AA22" s="34">
        <v>1</v>
      </c>
      <c r="AB22" s="43">
        <f>SUM(N22:AA22)</f>
        <v>11</v>
      </c>
      <c r="AC22" s="44">
        <f>M22+AB22</f>
        <v>27</v>
      </c>
      <c r="AD22" s="28">
        <v>0</v>
      </c>
      <c r="AE22" s="8">
        <v>0</v>
      </c>
      <c r="AF22" s="8">
        <v>0</v>
      </c>
      <c r="AG22" s="8">
        <v>1</v>
      </c>
      <c r="AH22" s="8">
        <v>3</v>
      </c>
      <c r="AI22" s="8">
        <v>2</v>
      </c>
      <c r="AJ22" s="8">
        <v>0</v>
      </c>
      <c r="AK22" s="8">
        <v>0</v>
      </c>
      <c r="AL22" s="6">
        <v>1</v>
      </c>
      <c r="AM22" s="13">
        <v>2</v>
      </c>
      <c r="AN22" s="68">
        <f>SUM(AD22:AM22)</f>
        <v>9</v>
      </c>
      <c r="AO22" s="69">
        <f>AC22+AN22</f>
        <v>36</v>
      </c>
      <c r="AP22" s="30" t="s">
        <v>104</v>
      </c>
    </row>
    <row r="23" spans="1:42" ht="78" customHeight="1" x14ac:dyDescent="0.25">
      <c r="A23" s="27">
        <v>19</v>
      </c>
      <c r="B23" s="38" t="s">
        <v>80</v>
      </c>
      <c r="C23" s="30" t="s">
        <v>40</v>
      </c>
      <c r="D23" s="29">
        <v>1</v>
      </c>
      <c r="E23" s="6">
        <v>4</v>
      </c>
      <c r="F23" s="6">
        <v>0</v>
      </c>
      <c r="G23" s="6">
        <v>0</v>
      </c>
      <c r="H23" s="6">
        <v>0</v>
      </c>
      <c r="I23" s="6">
        <v>0</v>
      </c>
      <c r="J23" s="6">
        <v>3</v>
      </c>
      <c r="K23" s="6">
        <v>0</v>
      </c>
      <c r="L23" s="13">
        <v>1</v>
      </c>
      <c r="M23" s="17">
        <f>SUM(D23:L23)</f>
        <v>9</v>
      </c>
      <c r="N23" s="12">
        <v>1</v>
      </c>
      <c r="O23" s="6">
        <v>1</v>
      </c>
      <c r="P23" s="6">
        <v>1</v>
      </c>
      <c r="Q23" s="6">
        <v>2</v>
      </c>
      <c r="R23" s="6">
        <v>0</v>
      </c>
      <c r="S23" s="6">
        <v>1</v>
      </c>
      <c r="T23" s="35">
        <v>2</v>
      </c>
      <c r="U23" s="35">
        <v>1</v>
      </c>
      <c r="V23" s="35">
        <v>1</v>
      </c>
      <c r="W23" s="35">
        <v>0</v>
      </c>
      <c r="X23" s="35">
        <v>1</v>
      </c>
      <c r="Y23" s="35">
        <v>1</v>
      </c>
      <c r="Z23" s="35">
        <v>1</v>
      </c>
      <c r="AA23" s="35">
        <v>1</v>
      </c>
      <c r="AB23" s="43">
        <f>SUM(N23:AA23)</f>
        <v>14</v>
      </c>
      <c r="AC23" s="44">
        <f>M23+AB23</f>
        <v>23</v>
      </c>
      <c r="AD23" s="29">
        <v>1</v>
      </c>
      <c r="AE23" s="6">
        <v>0</v>
      </c>
      <c r="AF23" s="6">
        <v>1</v>
      </c>
      <c r="AG23" s="6">
        <v>0</v>
      </c>
      <c r="AH23" s="6">
        <v>2</v>
      </c>
      <c r="AI23" s="6">
        <v>3</v>
      </c>
      <c r="AJ23" s="6">
        <v>0</v>
      </c>
      <c r="AK23" s="6">
        <v>1</v>
      </c>
      <c r="AL23" s="6">
        <v>1</v>
      </c>
      <c r="AM23" s="13">
        <v>3</v>
      </c>
      <c r="AN23" s="68">
        <f>SUM(AD23:AM23)</f>
        <v>12</v>
      </c>
      <c r="AO23" s="69">
        <f>AC23+AN23</f>
        <v>35</v>
      </c>
      <c r="AP23" s="30" t="s">
        <v>112</v>
      </c>
    </row>
    <row r="24" spans="1:42" ht="79.5" customHeight="1" x14ac:dyDescent="0.25">
      <c r="A24" s="27">
        <v>20</v>
      </c>
      <c r="B24" s="38" t="s">
        <v>81</v>
      </c>
      <c r="C24" s="30" t="s">
        <v>41</v>
      </c>
      <c r="D24" s="29">
        <v>3</v>
      </c>
      <c r="E24" s="6">
        <v>2</v>
      </c>
      <c r="F24" s="6">
        <v>3</v>
      </c>
      <c r="G24" s="6">
        <v>3</v>
      </c>
      <c r="H24" s="6">
        <v>0</v>
      </c>
      <c r="I24" s="6">
        <v>0</v>
      </c>
      <c r="J24" s="6">
        <v>5</v>
      </c>
      <c r="K24" s="6">
        <v>0</v>
      </c>
      <c r="L24" s="13">
        <v>1</v>
      </c>
      <c r="M24" s="17">
        <f>SUM(D24:L24)</f>
        <v>17</v>
      </c>
      <c r="N24" s="12">
        <v>1</v>
      </c>
      <c r="O24" s="6">
        <v>1</v>
      </c>
      <c r="P24" s="6">
        <v>0</v>
      </c>
      <c r="Q24" s="6">
        <v>1</v>
      </c>
      <c r="R24" s="6">
        <v>0</v>
      </c>
      <c r="S24" s="6">
        <v>0</v>
      </c>
      <c r="T24" s="35">
        <v>0</v>
      </c>
      <c r="U24" s="35">
        <v>1</v>
      </c>
      <c r="V24" s="35">
        <v>1</v>
      </c>
      <c r="W24" s="35">
        <v>0</v>
      </c>
      <c r="X24" s="35">
        <v>0</v>
      </c>
      <c r="Y24" s="35">
        <v>0</v>
      </c>
      <c r="Z24" s="35">
        <v>2</v>
      </c>
      <c r="AA24" s="35">
        <v>1</v>
      </c>
      <c r="AB24" s="43">
        <f>SUM(N24:AA24)</f>
        <v>8</v>
      </c>
      <c r="AC24" s="44">
        <f>M24+AB24</f>
        <v>25</v>
      </c>
      <c r="AD24" s="29">
        <v>1</v>
      </c>
      <c r="AE24" s="6">
        <v>0</v>
      </c>
      <c r="AF24" s="6">
        <v>0</v>
      </c>
      <c r="AG24" s="6">
        <v>0</v>
      </c>
      <c r="AH24" s="6">
        <v>3</v>
      </c>
      <c r="AI24" s="6">
        <v>2</v>
      </c>
      <c r="AJ24" s="6">
        <v>0</v>
      </c>
      <c r="AK24" s="6">
        <v>0</v>
      </c>
      <c r="AL24" s="6">
        <v>2</v>
      </c>
      <c r="AM24" s="13">
        <v>2</v>
      </c>
      <c r="AN24" s="68">
        <f>SUM(AD24:AM24)</f>
        <v>10</v>
      </c>
      <c r="AO24" s="69">
        <f>AC24+AN24</f>
        <v>35</v>
      </c>
      <c r="AP24" s="30" t="s">
        <v>112</v>
      </c>
    </row>
    <row r="25" spans="1:42" ht="81" customHeight="1" x14ac:dyDescent="0.25">
      <c r="A25" s="27">
        <v>21</v>
      </c>
      <c r="B25" s="38" t="s">
        <v>92</v>
      </c>
      <c r="C25" s="30" t="s">
        <v>52</v>
      </c>
      <c r="D25" s="29">
        <v>4</v>
      </c>
      <c r="E25" s="6">
        <v>2</v>
      </c>
      <c r="F25" s="6">
        <v>0</v>
      </c>
      <c r="G25" s="6">
        <v>3</v>
      </c>
      <c r="H25" s="6">
        <v>0</v>
      </c>
      <c r="I25" s="6">
        <v>0</v>
      </c>
      <c r="J25" s="6">
        <v>4</v>
      </c>
      <c r="K25" s="6">
        <v>0</v>
      </c>
      <c r="L25" s="13">
        <v>1</v>
      </c>
      <c r="M25" s="17">
        <f>SUM(D25:L25)</f>
        <v>14</v>
      </c>
      <c r="N25" s="12">
        <v>0</v>
      </c>
      <c r="O25" s="6">
        <v>1</v>
      </c>
      <c r="P25" s="6">
        <v>1</v>
      </c>
      <c r="Q25" s="6">
        <v>2</v>
      </c>
      <c r="R25" s="6">
        <v>1</v>
      </c>
      <c r="S25" s="6">
        <v>0</v>
      </c>
      <c r="T25" s="35">
        <v>1</v>
      </c>
      <c r="U25" s="35">
        <v>1</v>
      </c>
      <c r="V25" s="35">
        <v>1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43">
        <f>SUM(N25:AA25)</f>
        <v>8</v>
      </c>
      <c r="AC25" s="44">
        <f>M25+AB25</f>
        <v>22</v>
      </c>
      <c r="AD25" s="29">
        <v>0</v>
      </c>
      <c r="AE25" s="6">
        <v>0</v>
      </c>
      <c r="AF25" s="6">
        <v>1</v>
      </c>
      <c r="AG25" s="6">
        <v>0</v>
      </c>
      <c r="AH25" s="6">
        <v>5</v>
      </c>
      <c r="AI25" s="6">
        <v>2</v>
      </c>
      <c r="AJ25" s="6">
        <v>0</v>
      </c>
      <c r="AK25" s="6">
        <v>0</v>
      </c>
      <c r="AL25" s="6">
        <v>0</v>
      </c>
      <c r="AM25" s="13">
        <v>2</v>
      </c>
      <c r="AN25" s="68">
        <f>SUM(AD25:AM25)</f>
        <v>10</v>
      </c>
      <c r="AO25" s="69">
        <f>AC25+AN25</f>
        <v>32</v>
      </c>
      <c r="AP25" s="30" t="s">
        <v>119</v>
      </c>
    </row>
    <row r="26" spans="1:42" ht="81.75" customHeight="1" x14ac:dyDescent="0.25">
      <c r="A26" s="27">
        <v>22</v>
      </c>
      <c r="B26" s="38" t="s">
        <v>55</v>
      </c>
      <c r="C26" s="30" t="s">
        <v>15</v>
      </c>
      <c r="D26" s="70">
        <v>5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15">
        <v>0</v>
      </c>
      <c r="M26" s="17">
        <f>SUM(D26:L26)</f>
        <v>5</v>
      </c>
      <c r="N26" s="14">
        <v>0</v>
      </c>
      <c r="O26" s="8">
        <v>1</v>
      </c>
      <c r="P26" s="8">
        <v>0</v>
      </c>
      <c r="Q26" s="8">
        <v>2</v>
      </c>
      <c r="R26" s="8">
        <v>0</v>
      </c>
      <c r="S26" s="8">
        <v>0</v>
      </c>
      <c r="T26" s="34">
        <v>0</v>
      </c>
      <c r="U26" s="34">
        <v>1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43">
        <f>SUM(N26:AA26)</f>
        <v>4</v>
      </c>
      <c r="AC26" s="44">
        <f>M26+AB26</f>
        <v>9</v>
      </c>
      <c r="AD26" s="28">
        <v>0</v>
      </c>
      <c r="AE26" s="8">
        <v>5</v>
      </c>
      <c r="AF26" s="8">
        <v>0</v>
      </c>
      <c r="AG26" s="8">
        <v>0</v>
      </c>
      <c r="AH26" s="8">
        <v>3</v>
      </c>
      <c r="AI26" s="8">
        <v>1</v>
      </c>
      <c r="AJ26" s="8">
        <v>0</v>
      </c>
      <c r="AK26" s="8">
        <v>4</v>
      </c>
      <c r="AL26" s="6">
        <v>4</v>
      </c>
      <c r="AM26" s="13">
        <v>4</v>
      </c>
      <c r="AN26" s="68">
        <f>SUM(AD26:AM26)</f>
        <v>21</v>
      </c>
      <c r="AO26" s="69">
        <f>AC26+AN26</f>
        <v>30</v>
      </c>
      <c r="AP26" s="30" t="s">
        <v>96</v>
      </c>
    </row>
    <row r="27" spans="1:42" ht="108" customHeight="1" x14ac:dyDescent="0.25">
      <c r="A27" s="27">
        <v>23</v>
      </c>
      <c r="B27" s="38" t="s">
        <v>90</v>
      </c>
      <c r="C27" s="30" t="s">
        <v>50</v>
      </c>
      <c r="D27" s="29">
        <v>1</v>
      </c>
      <c r="E27" s="6">
        <v>2</v>
      </c>
      <c r="F27" s="6">
        <v>2</v>
      </c>
      <c r="G27" s="6">
        <v>0</v>
      </c>
      <c r="H27" s="6">
        <v>0</v>
      </c>
      <c r="I27" s="6">
        <v>0</v>
      </c>
      <c r="J27" s="6">
        <v>3</v>
      </c>
      <c r="K27" s="6">
        <v>0</v>
      </c>
      <c r="L27" s="13">
        <v>1</v>
      </c>
      <c r="M27" s="17">
        <f>SUM(D27:L27)</f>
        <v>9</v>
      </c>
      <c r="N27" s="12">
        <v>0</v>
      </c>
      <c r="O27" s="6">
        <v>1</v>
      </c>
      <c r="P27" s="6">
        <v>0</v>
      </c>
      <c r="Q27" s="6">
        <v>2</v>
      </c>
      <c r="R27" s="6">
        <v>0</v>
      </c>
      <c r="S27" s="6">
        <v>1</v>
      </c>
      <c r="T27" s="35">
        <v>2</v>
      </c>
      <c r="U27" s="35">
        <v>1</v>
      </c>
      <c r="V27" s="35">
        <v>0</v>
      </c>
      <c r="W27" s="35">
        <v>0</v>
      </c>
      <c r="X27" s="35">
        <v>1</v>
      </c>
      <c r="Y27" s="35">
        <v>0</v>
      </c>
      <c r="Z27" s="35">
        <v>2</v>
      </c>
      <c r="AA27" s="35">
        <v>0</v>
      </c>
      <c r="AB27" s="43">
        <f>SUM(N27:AA27)</f>
        <v>10</v>
      </c>
      <c r="AC27" s="44">
        <f>M27+AB27</f>
        <v>19</v>
      </c>
      <c r="AD27" s="29">
        <v>0</v>
      </c>
      <c r="AE27" s="6">
        <v>0</v>
      </c>
      <c r="AF27" s="6">
        <v>0</v>
      </c>
      <c r="AG27" s="6">
        <v>0</v>
      </c>
      <c r="AH27" s="6">
        <v>3</v>
      </c>
      <c r="AI27" s="6">
        <v>6</v>
      </c>
      <c r="AJ27" s="6">
        <v>0</v>
      </c>
      <c r="AK27" s="6">
        <v>0</v>
      </c>
      <c r="AL27" s="6">
        <v>0</v>
      </c>
      <c r="AM27" s="13">
        <v>2</v>
      </c>
      <c r="AN27" s="68">
        <f>SUM(AD27:AM27)</f>
        <v>11</v>
      </c>
      <c r="AO27" s="69">
        <f>AC27+AN27</f>
        <v>30</v>
      </c>
      <c r="AP27" s="63" t="s">
        <v>117</v>
      </c>
    </row>
    <row r="28" spans="1:42" ht="83.25" customHeight="1" thickBot="1" x14ac:dyDescent="0.3">
      <c r="A28" s="27">
        <v>24</v>
      </c>
      <c r="B28" s="38" t="s">
        <v>66</v>
      </c>
      <c r="C28" s="30" t="s">
        <v>26</v>
      </c>
      <c r="D28" s="29">
        <v>1</v>
      </c>
      <c r="E28" s="6">
        <v>1</v>
      </c>
      <c r="F28" s="6">
        <v>3</v>
      </c>
      <c r="G28" s="6">
        <v>0</v>
      </c>
      <c r="H28" s="6">
        <v>0</v>
      </c>
      <c r="I28" s="6">
        <v>0</v>
      </c>
      <c r="J28" s="6">
        <v>3</v>
      </c>
      <c r="K28" s="6">
        <v>0</v>
      </c>
      <c r="L28" s="13">
        <v>1</v>
      </c>
      <c r="M28" s="64">
        <f>SUM(D28:L28)</f>
        <v>9</v>
      </c>
      <c r="N28" s="12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35">
        <v>0</v>
      </c>
      <c r="U28" s="35">
        <v>1</v>
      </c>
      <c r="V28" s="35">
        <v>0</v>
      </c>
      <c r="W28" s="35">
        <v>0</v>
      </c>
      <c r="X28" s="35">
        <v>2</v>
      </c>
      <c r="Y28" s="35">
        <v>3</v>
      </c>
      <c r="Z28" s="35">
        <v>1</v>
      </c>
      <c r="AA28" s="35">
        <v>0</v>
      </c>
      <c r="AB28" s="43">
        <f>SUM(N28:AA28)</f>
        <v>9</v>
      </c>
      <c r="AC28" s="44">
        <f>M28+AB28</f>
        <v>18</v>
      </c>
      <c r="AD28" s="29">
        <v>0</v>
      </c>
      <c r="AE28" s="6">
        <v>0</v>
      </c>
      <c r="AF28" s="6">
        <v>0</v>
      </c>
      <c r="AG28" s="6">
        <v>0</v>
      </c>
      <c r="AH28" s="6">
        <v>3</v>
      </c>
      <c r="AI28" s="6">
        <v>4</v>
      </c>
      <c r="AJ28" s="6">
        <v>0</v>
      </c>
      <c r="AK28" s="6">
        <v>0</v>
      </c>
      <c r="AL28" s="6">
        <v>0</v>
      </c>
      <c r="AM28" s="13">
        <v>2</v>
      </c>
      <c r="AN28" s="68">
        <f>SUM(AD28:AM28)</f>
        <v>9</v>
      </c>
      <c r="AO28" s="69">
        <f>AC28+AN28</f>
        <v>27</v>
      </c>
      <c r="AP28" s="30" t="s">
        <v>103</v>
      </c>
    </row>
    <row r="29" spans="1:42" ht="77.25" customHeight="1" x14ac:dyDescent="0.25">
      <c r="A29" s="27">
        <v>25</v>
      </c>
      <c r="B29" s="38" t="s">
        <v>88</v>
      </c>
      <c r="C29" s="30" t="s">
        <v>48</v>
      </c>
      <c r="D29" s="29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13">
        <v>0</v>
      </c>
      <c r="M29" s="65">
        <f>SUM(D29:L29)</f>
        <v>2</v>
      </c>
      <c r="N29" s="29">
        <v>1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43">
        <f>SUM(N29:AA29)</f>
        <v>3</v>
      </c>
      <c r="AC29" s="44">
        <f>M29+AB29</f>
        <v>5</v>
      </c>
      <c r="AD29" s="29">
        <v>0</v>
      </c>
      <c r="AE29" s="6">
        <v>0</v>
      </c>
      <c r="AF29" s="6">
        <v>1</v>
      </c>
      <c r="AG29" s="6">
        <v>0</v>
      </c>
      <c r="AH29" s="6">
        <v>3</v>
      </c>
      <c r="AI29" s="6">
        <v>3</v>
      </c>
      <c r="AJ29" s="6">
        <v>2</v>
      </c>
      <c r="AK29" s="6">
        <v>2</v>
      </c>
      <c r="AL29" s="6">
        <v>8</v>
      </c>
      <c r="AM29" s="13">
        <v>2</v>
      </c>
      <c r="AN29" s="68">
        <f>SUM(AD29:AM29)</f>
        <v>21</v>
      </c>
      <c r="AO29" s="69">
        <f>AC29+AN29</f>
        <v>26</v>
      </c>
      <c r="AP29" s="63" t="s">
        <v>116</v>
      </c>
    </row>
    <row r="30" spans="1:42" ht="37.5" customHeight="1" x14ac:dyDescent="0.25">
      <c r="A30" s="27">
        <v>26</v>
      </c>
      <c r="B30" s="38" t="s">
        <v>70</v>
      </c>
      <c r="C30" s="30" t="s">
        <v>30</v>
      </c>
      <c r="D30" s="29">
        <v>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13">
        <v>0</v>
      </c>
      <c r="M30" s="66">
        <f>SUM(D30:L30)</f>
        <v>5</v>
      </c>
      <c r="N30" s="29">
        <v>1</v>
      </c>
      <c r="O30" s="6">
        <v>1</v>
      </c>
      <c r="P30" s="6">
        <v>0</v>
      </c>
      <c r="Q30" s="6">
        <v>2</v>
      </c>
      <c r="R30" s="6">
        <v>0</v>
      </c>
      <c r="S30" s="6">
        <v>0</v>
      </c>
      <c r="T30" s="6">
        <v>2</v>
      </c>
      <c r="U30" s="6">
        <v>1</v>
      </c>
      <c r="V30" s="6">
        <v>0</v>
      </c>
      <c r="W30" s="46">
        <v>0</v>
      </c>
      <c r="X30" s="35">
        <v>0</v>
      </c>
      <c r="Y30" s="35">
        <v>1</v>
      </c>
      <c r="Z30" s="35">
        <v>2</v>
      </c>
      <c r="AA30" s="35">
        <v>0</v>
      </c>
      <c r="AB30" s="43">
        <f>SUM(N30:AA30)</f>
        <v>10</v>
      </c>
      <c r="AC30" s="44">
        <f>M30+AB30</f>
        <v>15</v>
      </c>
      <c r="AD30" s="29">
        <v>0</v>
      </c>
      <c r="AE30" s="6">
        <v>3</v>
      </c>
      <c r="AF30" s="6">
        <v>1</v>
      </c>
      <c r="AG30" s="6">
        <v>0</v>
      </c>
      <c r="AH30" s="6">
        <v>2</v>
      </c>
      <c r="AI30" s="6">
        <v>2</v>
      </c>
      <c r="AJ30" s="6">
        <v>2</v>
      </c>
      <c r="AK30" s="6">
        <v>0</v>
      </c>
      <c r="AL30" s="6">
        <v>0</v>
      </c>
      <c r="AM30" s="13">
        <v>0</v>
      </c>
      <c r="AN30" s="68">
        <f>SUM(AD30:AM30)</f>
        <v>10</v>
      </c>
      <c r="AO30" s="69">
        <f>AC30+AN30</f>
        <v>25</v>
      </c>
      <c r="AP30" s="30" t="s">
        <v>104</v>
      </c>
    </row>
    <row r="31" spans="1:42" ht="82.5" customHeight="1" thickBot="1" x14ac:dyDescent="0.3">
      <c r="A31" s="27">
        <v>27</v>
      </c>
      <c r="B31" s="38" t="s">
        <v>82</v>
      </c>
      <c r="C31" s="30" t="s">
        <v>42</v>
      </c>
      <c r="D31" s="29">
        <v>3</v>
      </c>
      <c r="E31" s="6">
        <v>2</v>
      </c>
      <c r="F31" s="6">
        <v>2</v>
      </c>
      <c r="G31" s="6">
        <v>2</v>
      </c>
      <c r="H31" s="6">
        <v>0</v>
      </c>
      <c r="I31" s="6">
        <v>0</v>
      </c>
      <c r="J31" s="6">
        <v>3</v>
      </c>
      <c r="K31" s="6">
        <v>0</v>
      </c>
      <c r="L31" s="13">
        <v>0</v>
      </c>
      <c r="M31" s="67">
        <f>SUM(D31:L31)</f>
        <v>12</v>
      </c>
      <c r="N31" s="29">
        <v>0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46">
        <v>0</v>
      </c>
      <c r="X31" s="35">
        <v>0</v>
      </c>
      <c r="Y31" s="35">
        <v>1</v>
      </c>
      <c r="Z31" s="35">
        <v>0</v>
      </c>
      <c r="AA31" s="35">
        <v>0</v>
      </c>
      <c r="AB31" s="43">
        <f>SUM(N31:AA31)</f>
        <v>2</v>
      </c>
      <c r="AC31" s="44">
        <f>M31+AB31</f>
        <v>14</v>
      </c>
      <c r="AD31" s="29">
        <v>0</v>
      </c>
      <c r="AE31" s="6">
        <v>0</v>
      </c>
      <c r="AF31" s="6">
        <v>0</v>
      </c>
      <c r="AG31" s="6">
        <v>0</v>
      </c>
      <c r="AH31" s="6">
        <v>5</v>
      </c>
      <c r="AI31" s="6">
        <v>4</v>
      </c>
      <c r="AJ31" s="6">
        <v>0</v>
      </c>
      <c r="AK31" s="6">
        <v>0</v>
      </c>
      <c r="AL31" s="6">
        <v>0</v>
      </c>
      <c r="AM31" s="13">
        <v>1</v>
      </c>
      <c r="AN31" s="68">
        <f>SUM(AD31:AM31)</f>
        <v>10</v>
      </c>
      <c r="AO31" s="69">
        <f>AC31+AN31</f>
        <v>24</v>
      </c>
      <c r="AP31" s="30" t="s">
        <v>112</v>
      </c>
    </row>
    <row r="32" spans="1:42" ht="77.25" customHeight="1" x14ac:dyDescent="0.25">
      <c r="A32" s="27">
        <v>28</v>
      </c>
      <c r="B32" s="38" t="s">
        <v>79</v>
      </c>
      <c r="C32" s="30" t="s">
        <v>39</v>
      </c>
      <c r="D32" s="29">
        <v>2</v>
      </c>
      <c r="E32" s="6">
        <v>4</v>
      </c>
      <c r="F32" s="6">
        <v>3</v>
      </c>
      <c r="G32" s="6">
        <v>2</v>
      </c>
      <c r="H32" s="6">
        <v>2</v>
      </c>
      <c r="I32" s="6">
        <v>2</v>
      </c>
      <c r="J32" s="6">
        <v>0</v>
      </c>
      <c r="K32" s="6">
        <v>0</v>
      </c>
      <c r="L32" s="13">
        <v>0</v>
      </c>
      <c r="M32" s="17">
        <f>SUM(D32:L32)</f>
        <v>15</v>
      </c>
      <c r="N32" s="12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43">
        <f>SUM(N32:AA32)</f>
        <v>0</v>
      </c>
      <c r="AC32" s="44">
        <f>M32+AB32</f>
        <v>15</v>
      </c>
      <c r="AD32" s="29">
        <v>0</v>
      </c>
      <c r="AE32" s="6">
        <v>0</v>
      </c>
      <c r="AF32" s="6">
        <v>0</v>
      </c>
      <c r="AG32" s="6">
        <v>0</v>
      </c>
      <c r="AH32" s="6">
        <v>2</v>
      </c>
      <c r="AI32" s="6">
        <v>2</v>
      </c>
      <c r="AJ32" s="6">
        <v>0</v>
      </c>
      <c r="AK32" s="6">
        <v>0</v>
      </c>
      <c r="AL32" s="6">
        <v>0</v>
      </c>
      <c r="AM32" s="13">
        <v>4</v>
      </c>
      <c r="AN32" s="68">
        <f>SUM(AD32:AM32)</f>
        <v>8</v>
      </c>
      <c r="AO32" s="69">
        <f>AC32+AN32</f>
        <v>23</v>
      </c>
      <c r="AP32" s="30" t="s">
        <v>111</v>
      </c>
    </row>
    <row r="33" spans="1:42" ht="74.25" customHeight="1" x14ac:dyDescent="0.25">
      <c r="A33" s="27">
        <v>29</v>
      </c>
      <c r="B33" s="38" t="s">
        <v>85</v>
      </c>
      <c r="C33" s="30" t="s">
        <v>45</v>
      </c>
      <c r="D33" s="29">
        <v>3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13">
        <v>1</v>
      </c>
      <c r="M33" s="17">
        <f>SUM(D33:L33)</f>
        <v>5</v>
      </c>
      <c r="N33" s="12">
        <v>0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35">
        <v>0</v>
      </c>
      <c r="U33" s="35">
        <v>0</v>
      </c>
      <c r="V33" s="35">
        <v>0</v>
      </c>
      <c r="W33" s="35">
        <v>0</v>
      </c>
      <c r="X33" s="35">
        <v>1</v>
      </c>
      <c r="Y33" s="35">
        <v>0</v>
      </c>
      <c r="Z33" s="35">
        <v>1</v>
      </c>
      <c r="AA33" s="35">
        <v>0</v>
      </c>
      <c r="AB33" s="43">
        <f>SUM(N33:AA33)</f>
        <v>3</v>
      </c>
      <c r="AC33" s="44">
        <f>M33+AB33</f>
        <v>8</v>
      </c>
      <c r="AD33" s="29">
        <v>0</v>
      </c>
      <c r="AE33" s="6">
        <v>0</v>
      </c>
      <c r="AF33" s="6">
        <v>4</v>
      </c>
      <c r="AG33" s="6">
        <v>0</v>
      </c>
      <c r="AH33" s="6">
        <v>3</v>
      </c>
      <c r="AI33" s="6">
        <v>5</v>
      </c>
      <c r="AJ33" s="6">
        <v>0</v>
      </c>
      <c r="AK33" s="6">
        <v>0</v>
      </c>
      <c r="AL33" s="6">
        <v>0</v>
      </c>
      <c r="AM33" s="13">
        <v>3</v>
      </c>
      <c r="AN33" s="68">
        <f>SUM(AD33:AM33)</f>
        <v>15</v>
      </c>
      <c r="AO33" s="69">
        <f>AC33+AN33</f>
        <v>23</v>
      </c>
      <c r="AP33" s="30" t="s">
        <v>115</v>
      </c>
    </row>
    <row r="34" spans="1:42" ht="100.5" customHeight="1" x14ac:dyDescent="0.25">
      <c r="A34" s="27">
        <v>30</v>
      </c>
      <c r="B34" s="38" t="s">
        <v>87</v>
      </c>
      <c r="C34" s="30" t="s">
        <v>47</v>
      </c>
      <c r="D34" s="29">
        <v>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13">
        <v>0</v>
      </c>
      <c r="M34" s="17">
        <f>SUM(D34:L34)</f>
        <v>2</v>
      </c>
      <c r="N34" s="12">
        <v>1</v>
      </c>
      <c r="O34" s="6">
        <v>2</v>
      </c>
      <c r="P34" s="6">
        <v>0</v>
      </c>
      <c r="Q34" s="6">
        <v>2</v>
      </c>
      <c r="R34" s="6">
        <v>0</v>
      </c>
      <c r="S34" s="6">
        <v>0</v>
      </c>
      <c r="T34" s="35">
        <v>1</v>
      </c>
      <c r="U34" s="35">
        <v>2</v>
      </c>
      <c r="V34" s="35">
        <v>0</v>
      </c>
      <c r="W34" s="35">
        <v>1</v>
      </c>
      <c r="X34" s="35">
        <v>1</v>
      </c>
      <c r="Y34" s="35">
        <v>1</v>
      </c>
      <c r="Z34" s="35">
        <v>2</v>
      </c>
      <c r="AA34" s="35">
        <v>0</v>
      </c>
      <c r="AB34" s="43">
        <f>SUM(N34:AA34)</f>
        <v>13</v>
      </c>
      <c r="AC34" s="44">
        <f>M34+AB34</f>
        <v>15</v>
      </c>
      <c r="AD34" s="29">
        <v>0</v>
      </c>
      <c r="AE34" s="6">
        <v>0</v>
      </c>
      <c r="AF34" s="6">
        <v>1</v>
      </c>
      <c r="AG34" s="6">
        <v>0</v>
      </c>
      <c r="AH34" s="6">
        <v>2</v>
      </c>
      <c r="AI34" s="6">
        <v>2</v>
      </c>
      <c r="AJ34" s="6">
        <v>0</v>
      </c>
      <c r="AK34" s="6">
        <v>2</v>
      </c>
      <c r="AL34" s="6">
        <v>0</v>
      </c>
      <c r="AM34" s="13">
        <v>0</v>
      </c>
      <c r="AN34" s="68">
        <f>SUM(AD34:AM34)</f>
        <v>7</v>
      </c>
      <c r="AO34" s="69">
        <f>AC34+AN34</f>
        <v>22</v>
      </c>
      <c r="AP34" s="63" t="s">
        <v>116</v>
      </c>
    </row>
    <row r="35" spans="1:42" ht="75.75" customHeight="1" x14ac:dyDescent="0.25">
      <c r="A35" s="27">
        <v>31</v>
      </c>
      <c r="B35" s="38" t="s">
        <v>62</v>
      </c>
      <c r="C35" s="30" t="s">
        <v>22</v>
      </c>
      <c r="D35" s="29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13">
        <v>0</v>
      </c>
      <c r="M35" s="17">
        <f>SUM(D35:L35)</f>
        <v>0</v>
      </c>
      <c r="N35" s="12">
        <v>1</v>
      </c>
      <c r="O35" s="6">
        <v>1</v>
      </c>
      <c r="P35" s="6">
        <v>3</v>
      </c>
      <c r="Q35" s="6">
        <v>1</v>
      </c>
      <c r="R35" s="6">
        <v>0</v>
      </c>
      <c r="S35" s="6">
        <v>0</v>
      </c>
      <c r="T35" s="35">
        <v>0</v>
      </c>
      <c r="U35" s="35">
        <v>1</v>
      </c>
      <c r="V35" s="35">
        <v>1</v>
      </c>
      <c r="W35" s="35">
        <v>0</v>
      </c>
      <c r="X35" s="35">
        <v>0</v>
      </c>
      <c r="Y35" s="35">
        <v>3</v>
      </c>
      <c r="Z35" s="35">
        <v>2</v>
      </c>
      <c r="AA35" s="35">
        <v>1</v>
      </c>
      <c r="AB35" s="43">
        <f>SUM(N35:AA35)</f>
        <v>14</v>
      </c>
      <c r="AC35" s="44">
        <f>M35+AB35</f>
        <v>14</v>
      </c>
      <c r="AD35" s="29">
        <v>1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2</v>
      </c>
      <c r="AM35" s="13">
        <v>3</v>
      </c>
      <c r="AN35" s="68">
        <f>SUM(AD35:AM35)</f>
        <v>7</v>
      </c>
      <c r="AO35" s="69">
        <f>AC35+AN35</f>
        <v>21</v>
      </c>
      <c r="AP35" s="30" t="s">
        <v>101</v>
      </c>
    </row>
    <row r="36" spans="1:42" ht="111" customHeight="1" x14ac:dyDescent="0.25">
      <c r="A36" s="27">
        <v>32</v>
      </c>
      <c r="B36" s="38" t="s">
        <v>89</v>
      </c>
      <c r="C36" s="30" t="s">
        <v>49</v>
      </c>
      <c r="D36" s="29">
        <v>3</v>
      </c>
      <c r="E36" s="6">
        <v>1</v>
      </c>
      <c r="F36" s="6">
        <v>3</v>
      </c>
      <c r="G36" s="6">
        <v>0</v>
      </c>
      <c r="H36" s="6">
        <v>0</v>
      </c>
      <c r="I36" s="6">
        <v>0</v>
      </c>
      <c r="J36" s="6">
        <v>3</v>
      </c>
      <c r="K36" s="6">
        <v>0</v>
      </c>
      <c r="L36" s="13">
        <v>0</v>
      </c>
      <c r="M36" s="17">
        <f>SUM(D36:L36)</f>
        <v>10</v>
      </c>
      <c r="N36" s="12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35">
        <v>0</v>
      </c>
      <c r="U36" s="35">
        <v>1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43">
        <f>SUM(N36:AA36)</f>
        <v>2</v>
      </c>
      <c r="AC36" s="44">
        <f>M36+AB36</f>
        <v>12</v>
      </c>
      <c r="AD36" s="29">
        <v>0</v>
      </c>
      <c r="AE36" s="6">
        <v>0</v>
      </c>
      <c r="AF36" s="6">
        <v>0</v>
      </c>
      <c r="AG36" s="6">
        <v>0</v>
      </c>
      <c r="AH36" s="6">
        <v>3</v>
      </c>
      <c r="AI36" s="6">
        <v>4</v>
      </c>
      <c r="AJ36" s="6">
        <v>0</v>
      </c>
      <c r="AK36" s="6">
        <v>0</v>
      </c>
      <c r="AL36" s="6">
        <v>0</v>
      </c>
      <c r="AM36" s="13">
        <v>0</v>
      </c>
      <c r="AN36" s="68">
        <f>SUM(AD36:AM36)</f>
        <v>7</v>
      </c>
      <c r="AO36" s="69">
        <f>AC36+AN36</f>
        <v>19</v>
      </c>
      <c r="AP36" s="63" t="s">
        <v>116</v>
      </c>
    </row>
    <row r="37" spans="1:42" ht="48.75" customHeight="1" x14ac:dyDescent="0.25">
      <c r="A37" s="27">
        <v>33</v>
      </c>
      <c r="B37" s="38" t="s">
        <v>60</v>
      </c>
      <c r="C37" s="30" t="s">
        <v>20</v>
      </c>
      <c r="D37" s="29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3">
        <v>0</v>
      </c>
      <c r="M37" s="17">
        <f>SUM(D37:L37)</f>
        <v>0</v>
      </c>
      <c r="N37" s="12">
        <v>1</v>
      </c>
      <c r="O37" s="6">
        <v>1</v>
      </c>
      <c r="P37" s="6">
        <v>2</v>
      </c>
      <c r="Q37" s="6">
        <v>0</v>
      </c>
      <c r="R37" s="6">
        <v>0</v>
      </c>
      <c r="S37" s="6">
        <v>0</v>
      </c>
      <c r="T37" s="35">
        <v>1</v>
      </c>
      <c r="U37" s="35">
        <v>1</v>
      </c>
      <c r="V37" s="35">
        <v>0</v>
      </c>
      <c r="W37" s="35">
        <v>0</v>
      </c>
      <c r="X37" s="35">
        <v>0</v>
      </c>
      <c r="Y37" s="35">
        <v>0</v>
      </c>
      <c r="Z37" s="35">
        <v>1</v>
      </c>
      <c r="AA37" s="35">
        <v>0</v>
      </c>
      <c r="AB37" s="43">
        <f>SUM(N37:AA37)</f>
        <v>7</v>
      </c>
      <c r="AC37" s="44">
        <f>M37+AB37</f>
        <v>7</v>
      </c>
      <c r="AD37" s="29">
        <v>0</v>
      </c>
      <c r="AE37" s="6">
        <v>4</v>
      </c>
      <c r="AF37" s="6">
        <v>2</v>
      </c>
      <c r="AG37" s="6">
        <v>0</v>
      </c>
      <c r="AH37" s="6">
        <v>3</v>
      </c>
      <c r="AI37" s="6">
        <v>2</v>
      </c>
      <c r="AJ37" s="6">
        <v>0</v>
      </c>
      <c r="AK37" s="6">
        <v>0</v>
      </c>
      <c r="AL37" s="6">
        <v>0</v>
      </c>
      <c r="AM37" s="13">
        <v>0</v>
      </c>
      <c r="AN37" s="68">
        <f>SUM(AD37:AM37)</f>
        <v>11</v>
      </c>
      <c r="AO37" s="69">
        <f>AC37+AN37</f>
        <v>18</v>
      </c>
      <c r="AP37" s="30" t="s">
        <v>99</v>
      </c>
    </row>
    <row r="38" spans="1:42" ht="95.25" customHeight="1" x14ac:dyDescent="0.25">
      <c r="A38" s="27">
        <v>34</v>
      </c>
      <c r="B38" s="38" t="s">
        <v>74</v>
      </c>
      <c r="C38" s="30" t="s">
        <v>34</v>
      </c>
      <c r="D38" s="29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13">
        <v>0</v>
      </c>
      <c r="M38" s="17">
        <f>SUM(D38:L38)</f>
        <v>1</v>
      </c>
      <c r="N38" s="12">
        <v>1</v>
      </c>
      <c r="O38" s="6">
        <v>2</v>
      </c>
      <c r="P38" s="6">
        <v>0</v>
      </c>
      <c r="Q38" s="6">
        <v>2</v>
      </c>
      <c r="R38" s="6">
        <v>0</v>
      </c>
      <c r="S38" s="6">
        <v>0</v>
      </c>
      <c r="T38" s="35">
        <v>2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2</v>
      </c>
      <c r="AA38" s="35">
        <v>0</v>
      </c>
      <c r="AB38" s="43">
        <f>SUM(N38:AA38)</f>
        <v>9</v>
      </c>
      <c r="AC38" s="44">
        <f>M38+AB38</f>
        <v>10</v>
      </c>
      <c r="AD38" s="29">
        <v>0</v>
      </c>
      <c r="AE38" s="6">
        <v>0</v>
      </c>
      <c r="AF38" s="6">
        <v>0</v>
      </c>
      <c r="AG38" s="6">
        <v>0</v>
      </c>
      <c r="AH38" s="6">
        <v>3</v>
      </c>
      <c r="AI38" s="6">
        <v>0</v>
      </c>
      <c r="AJ38" s="6">
        <v>1</v>
      </c>
      <c r="AK38" s="6">
        <v>0</v>
      </c>
      <c r="AL38" s="6">
        <v>1</v>
      </c>
      <c r="AM38" s="13">
        <v>2</v>
      </c>
      <c r="AN38" s="68">
        <f>SUM(AD38:AM38)</f>
        <v>7</v>
      </c>
      <c r="AO38" s="69">
        <f>AC38+AN38</f>
        <v>17</v>
      </c>
      <c r="AP38" s="30" t="s">
        <v>106</v>
      </c>
    </row>
    <row r="39" spans="1:42" ht="84.75" customHeight="1" x14ac:dyDescent="0.25">
      <c r="A39" s="27">
        <v>35</v>
      </c>
      <c r="B39" s="38" t="s">
        <v>64</v>
      </c>
      <c r="C39" s="30" t="s">
        <v>24</v>
      </c>
      <c r="D39" s="29">
        <v>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13">
        <v>0</v>
      </c>
      <c r="M39" s="17">
        <f>SUM(D39:L39)</f>
        <v>3</v>
      </c>
      <c r="N39" s="12">
        <v>1</v>
      </c>
      <c r="O39" s="6">
        <v>1</v>
      </c>
      <c r="P39" s="6">
        <v>0</v>
      </c>
      <c r="Q39" s="6">
        <v>1</v>
      </c>
      <c r="R39" s="6">
        <v>0</v>
      </c>
      <c r="S39" s="6">
        <v>0</v>
      </c>
      <c r="T39" s="35">
        <v>0</v>
      </c>
      <c r="U39" s="35">
        <v>1</v>
      </c>
      <c r="V39" s="35">
        <v>0</v>
      </c>
      <c r="W39" s="35">
        <v>0</v>
      </c>
      <c r="X39" s="35">
        <v>0</v>
      </c>
      <c r="Y39" s="35">
        <v>0</v>
      </c>
      <c r="Z39" s="35">
        <v>1</v>
      </c>
      <c r="AA39" s="35">
        <v>1</v>
      </c>
      <c r="AB39" s="43">
        <f>SUM(N39:AA39)</f>
        <v>6</v>
      </c>
      <c r="AC39" s="44">
        <f>M39+AB39</f>
        <v>9</v>
      </c>
      <c r="AD39" s="29">
        <v>0</v>
      </c>
      <c r="AE39" s="6">
        <v>0</v>
      </c>
      <c r="AF39" s="6">
        <v>1</v>
      </c>
      <c r="AG39" s="6">
        <v>0</v>
      </c>
      <c r="AH39" s="6">
        <v>1</v>
      </c>
      <c r="AI39" s="6">
        <v>0</v>
      </c>
      <c r="AJ39" s="6">
        <v>0</v>
      </c>
      <c r="AK39" s="6">
        <v>0</v>
      </c>
      <c r="AL39" s="6">
        <v>1</v>
      </c>
      <c r="AM39" s="13">
        <v>2</v>
      </c>
      <c r="AN39" s="68">
        <f>SUM(AD39:AM39)</f>
        <v>5</v>
      </c>
      <c r="AO39" s="69">
        <f>AC39+AN39</f>
        <v>14</v>
      </c>
      <c r="AP39" s="30" t="s">
        <v>101</v>
      </c>
    </row>
    <row r="40" spans="1:42" ht="87" customHeight="1" x14ac:dyDescent="0.25">
      <c r="A40" s="27">
        <v>36</v>
      </c>
      <c r="B40" s="38" t="s">
        <v>72</v>
      </c>
      <c r="C40" s="30" t="s">
        <v>32</v>
      </c>
      <c r="D40" s="29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13">
        <v>0</v>
      </c>
      <c r="M40" s="17">
        <f>SUM(D40:L40)</f>
        <v>0</v>
      </c>
      <c r="N40" s="12">
        <v>1</v>
      </c>
      <c r="O40" s="6">
        <v>1</v>
      </c>
      <c r="P40" s="6">
        <v>0</v>
      </c>
      <c r="Q40" s="6">
        <v>1</v>
      </c>
      <c r="R40" s="6">
        <v>0</v>
      </c>
      <c r="S40" s="6">
        <v>0</v>
      </c>
      <c r="T40" s="35">
        <v>0</v>
      </c>
      <c r="U40" s="35">
        <v>1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43">
        <f>SUM(N40:AA40)</f>
        <v>4</v>
      </c>
      <c r="AC40" s="44">
        <f>M40+AB40</f>
        <v>4</v>
      </c>
      <c r="AD40" s="29">
        <v>0</v>
      </c>
      <c r="AE40" s="6">
        <v>0</v>
      </c>
      <c r="AF40" s="6">
        <v>0</v>
      </c>
      <c r="AG40" s="6">
        <v>0</v>
      </c>
      <c r="AH40" s="6">
        <v>2</v>
      </c>
      <c r="AI40" s="6">
        <v>6</v>
      </c>
      <c r="AJ40" s="6">
        <v>0</v>
      </c>
      <c r="AK40" s="6">
        <v>0</v>
      </c>
      <c r="AL40" s="6">
        <v>0</v>
      </c>
      <c r="AM40" s="13">
        <v>0</v>
      </c>
      <c r="AN40" s="68">
        <f>SUM(AD40:AM40)</f>
        <v>8</v>
      </c>
      <c r="AO40" s="69">
        <f>AC40+AN40</f>
        <v>12</v>
      </c>
      <c r="AP40" s="30" t="s">
        <v>105</v>
      </c>
    </row>
    <row r="41" spans="1:42" ht="92.25" customHeight="1" x14ac:dyDescent="0.25">
      <c r="A41" s="27">
        <v>37</v>
      </c>
      <c r="B41" s="38" t="s">
        <v>77</v>
      </c>
      <c r="C41" s="30" t="s">
        <v>37</v>
      </c>
      <c r="D41" s="29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13">
        <v>0</v>
      </c>
      <c r="M41" s="17">
        <f>SUM(D41:L41)</f>
        <v>0</v>
      </c>
      <c r="N41" s="12">
        <v>2</v>
      </c>
      <c r="O41" s="6">
        <v>2</v>
      </c>
      <c r="P41" s="6">
        <v>0</v>
      </c>
      <c r="Q41" s="6">
        <v>2</v>
      </c>
      <c r="R41" s="6">
        <v>0</v>
      </c>
      <c r="S41" s="6">
        <v>0</v>
      </c>
      <c r="T41" s="35">
        <v>1</v>
      </c>
      <c r="U41" s="35">
        <v>1</v>
      </c>
      <c r="V41" s="35">
        <v>0</v>
      </c>
      <c r="W41" s="35">
        <v>0</v>
      </c>
      <c r="X41" s="35">
        <v>0</v>
      </c>
      <c r="Y41" s="35">
        <v>0</v>
      </c>
      <c r="Z41" s="35">
        <v>2</v>
      </c>
      <c r="AA41" s="35">
        <v>1</v>
      </c>
      <c r="AB41" s="43">
        <f>SUM(N41:AA41)</f>
        <v>11</v>
      </c>
      <c r="AC41" s="44">
        <f>M41+AB41</f>
        <v>11</v>
      </c>
      <c r="AD41" s="29"/>
      <c r="AE41" s="6"/>
      <c r="AF41" s="6"/>
      <c r="AG41" s="6"/>
      <c r="AH41" s="6"/>
      <c r="AI41" s="6"/>
      <c r="AJ41" s="6"/>
      <c r="AK41" s="6"/>
      <c r="AL41" s="6"/>
      <c r="AM41" s="13"/>
      <c r="AN41" s="68">
        <f>SUM(AD41:AM41)</f>
        <v>0</v>
      </c>
      <c r="AO41" s="69">
        <f>AC41+AN41</f>
        <v>11</v>
      </c>
      <c r="AP41" s="30" t="s">
        <v>109</v>
      </c>
    </row>
    <row r="42" spans="1:42" ht="78.75" customHeight="1" x14ac:dyDescent="0.25">
      <c r="A42" s="27">
        <v>38</v>
      </c>
      <c r="B42" s="30" t="s">
        <v>76</v>
      </c>
      <c r="C42" s="30" t="s">
        <v>36</v>
      </c>
      <c r="D42" s="29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13">
        <v>0</v>
      </c>
      <c r="M42" s="17">
        <f>SUM(D42:L42)</f>
        <v>0</v>
      </c>
      <c r="N42" s="12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35">
        <v>0</v>
      </c>
      <c r="U42" s="35">
        <v>0</v>
      </c>
      <c r="V42" s="35">
        <v>0</v>
      </c>
      <c r="W42" s="35">
        <v>1</v>
      </c>
      <c r="X42" s="35">
        <v>2</v>
      </c>
      <c r="Y42" s="35">
        <v>3</v>
      </c>
      <c r="Z42" s="35">
        <v>2</v>
      </c>
      <c r="AA42" s="35">
        <v>0</v>
      </c>
      <c r="AB42" s="43">
        <f>SUM(N42:AA42)</f>
        <v>9</v>
      </c>
      <c r="AC42" s="44">
        <f>M42+AB42</f>
        <v>9</v>
      </c>
      <c r="AD42" s="29"/>
      <c r="AE42" s="6"/>
      <c r="AF42" s="6"/>
      <c r="AG42" s="6"/>
      <c r="AH42" s="6"/>
      <c r="AI42" s="6"/>
      <c r="AJ42" s="6"/>
      <c r="AK42" s="6"/>
      <c r="AL42" s="6"/>
      <c r="AM42" s="13"/>
      <c r="AN42" s="68">
        <f>SUM(AD42:AM42)</f>
        <v>0</v>
      </c>
      <c r="AO42" s="69">
        <f>AC42+AN42</f>
        <v>9</v>
      </c>
      <c r="AP42" s="30" t="s">
        <v>108</v>
      </c>
    </row>
    <row r="43" spans="1:42" ht="79.5" customHeight="1" x14ac:dyDescent="0.25">
      <c r="A43" s="27">
        <v>39</v>
      </c>
      <c r="B43" s="38" t="s">
        <v>63</v>
      </c>
      <c r="C43" s="30" t="s">
        <v>23</v>
      </c>
      <c r="D43" s="29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13">
        <v>0</v>
      </c>
      <c r="M43" s="17">
        <f>SUM(D43:L43)</f>
        <v>0</v>
      </c>
      <c r="N43" s="14">
        <v>0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34">
        <v>1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43">
        <f>SUM(N43:AA43)</f>
        <v>3</v>
      </c>
      <c r="AC43" s="44">
        <f>M43+AB43</f>
        <v>3</v>
      </c>
      <c r="AD43" s="2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2</v>
      </c>
      <c r="AJ43" s="8">
        <v>0</v>
      </c>
      <c r="AK43" s="8">
        <v>0</v>
      </c>
      <c r="AL43" s="6">
        <v>0</v>
      </c>
      <c r="AM43" s="13">
        <v>0</v>
      </c>
      <c r="AN43" s="68">
        <f>SUM(AD43:AM43)</f>
        <v>2</v>
      </c>
      <c r="AO43" s="69">
        <f>AC43+AN43</f>
        <v>5</v>
      </c>
      <c r="AP43" s="30" t="s">
        <v>101</v>
      </c>
    </row>
    <row r="44" spans="1:42" ht="48" customHeight="1" x14ac:dyDescent="0.25">
      <c r="A44" s="27">
        <v>40</v>
      </c>
      <c r="B44" s="38" t="s">
        <v>78</v>
      </c>
      <c r="C44" s="30" t="s">
        <v>38</v>
      </c>
      <c r="D44" s="29">
        <v>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13">
        <v>0</v>
      </c>
      <c r="M44" s="17">
        <f>SUM(D44:L44)</f>
        <v>5</v>
      </c>
      <c r="N44" s="12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43">
        <f>SUM(N44:AA44)</f>
        <v>0</v>
      </c>
      <c r="AC44" s="44">
        <f>M44+AB44</f>
        <v>5</v>
      </c>
      <c r="AD44" s="29"/>
      <c r="AE44" s="6"/>
      <c r="AF44" s="6"/>
      <c r="AG44" s="6"/>
      <c r="AH44" s="6"/>
      <c r="AI44" s="6"/>
      <c r="AJ44" s="6"/>
      <c r="AK44" s="6"/>
      <c r="AL44" s="6"/>
      <c r="AM44" s="13"/>
      <c r="AN44" s="68">
        <f>SUM(AD44:AM44)</f>
        <v>0</v>
      </c>
      <c r="AO44" s="69">
        <f>AC44+AN44</f>
        <v>5</v>
      </c>
      <c r="AP44" s="30" t="s">
        <v>110</v>
      </c>
    </row>
    <row r="45" spans="1:42" ht="115.5" customHeight="1" thickBot="1" x14ac:dyDescent="0.3">
      <c r="A45" s="4"/>
      <c r="B45" s="40"/>
      <c r="C45" s="41"/>
      <c r="D45" s="29"/>
      <c r="E45" s="6"/>
      <c r="F45" s="6"/>
      <c r="G45" s="6"/>
      <c r="H45" s="6"/>
      <c r="I45" s="6"/>
      <c r="J45" s="6"/>
      <c r="K45" s="6"/>
      <c r="L45" s="13"/>
      <c r="M45" s="17"/>
      <c r="N45" s="12"/>
      <c r="O45" s="6"/>
      <c r="P45" s="6"/>
      <c r="Q45" s="6"/>
      <c r="R45" s="6"/>
      <c r="S45" s="6"/>
      <c r="T45" s="35"/>
      <c r="U45" s="35"/>
      <c r="V45" s="35"/>
      <c r="W45" s="35"/>
      <c r="X45" s="35"/>
      <c r="Y45" s="35"/>
      <c r="Z45" s="35"/>
      <c r="AA45" s="35"/>
      <c r="AB45" s="7"/>
      <c r="AC45" s="7"/>
      <c r="AD45" s="29"/>
      <c r="AE45" s="6"/>
      <c r="AF45" s="6"/>
      <c r="AG45" s="6"/>
      <c r="AH45" s="6"/>
      <c r="AI45" s="6"/>
      <c r="AJ45" s="6"/>
      <c r="AK45" s="6"/>
      <c r="AL45" s="6"/>
      <c r="AM45" s="13"/>
      <c r="AN45" s="10"/>
      <c r="AO45" s="9"/>
      <c r="AP45" s="5"/>
    </row>
  </sheetData>
  <sortState ref="B5:AP44">
    <sortCondition descending="1" ref="AO5:AO44"/>
  </sortState>
  <mergeCells count="9">
    <mergeCell ref="F1:AJ1"/>
    <mergeCell ref="M3:M4"/>
    <mergeCell ref="AB3:AB4"/>
    <mergeCell ref="AC3:AC4"/>
    <mergeCell ref="AN3:AN4"/>
    <mergeCell ref="AO3:AO4"/>
    <mergeCell ref="D3:L3"/>
    <mergeCell ref="N3:AA3"/>
    <mergeCell ref="AD3:AM3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2023-01-31T09:57:52Z</dcterms:modified>
</cp:coreProperties>
</file>